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colm\OneDrive\Malcolm\Running Events\Lions Bridge Trail Marathon\Lions Bridge 2019\"/>
    </mc:Choice>
  </mc:AlternateContent>
  <bookViews>
    <workbookView xWindow="480" yWindow="30" windowWidth="11355" windowHeight="9210"/>
  </bookViews>
  <sheets>
    <sheet name="Entry List" sheetId="1" r:id="rId1"/>
    <sheet name="Results 50K" sheetId="5" r:id="rId2"/>
    <sheet name="Results Marathon " sheetId="3" r:id="rId3"/>
    <sheet name="Results Half" sheetId="4" r:id="rId4"/>
  </sheets>
  <calcPr calcId="152511"/>
</workbook>
</file>

<file path=xl/calcChain.xml><?xml version="1.0" encoding="utf-8"?>
<calcChain xmlns="http://schemas.openxmlformats.org/spreadsheetml/2006/main">
  <c r="I82" i="1" l="1"/>
  <c r="H82" i="1"/>
  <c r="G82" i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5" i="3"/>
  <c r="K82" i="1" l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G84" i="1" l="1"/>
</calcChain>
</file>

<file path=xl/sharedStrings.xml><?xml version="1.0" encoding="utf-8"?>
<sst xmlns="http://schemas.openxmlformats.org/spreadsheetml/2006/main" count="268" uniqueCount="140">
  <si>
    <t>First Name</t>
  </si>
  <si>
    <t xml:space="preserve">Surname </t>
  </si>
  <si>
    <t>Running Club</t>
  </si>
  <si>
    <t>No.</t>
  </si>
  <si>
    <t>M/F</t>
  </si>
  <si>
    <t>Lions Bridge Trail Marathon</t>
  </si>
  <si>
    <t>Race Number</t>
  </si>
  <si>
    <t>Entry List</t>
  </si>
  <si>
    <t>M</t>
  </si>
  <si>
    <t>Astley &amp; Tyldesley Road Runners</t>
  </si>
  <si>
    <t>F</t>
  </si>
  <si>
    <t>Position</t>
  </si>
  <si>
    <t>Half Time</t>
  </si>
  <si>
    <t>Finish Time</t>
  </si>
  <si>
    <t xml:space="preserve"> No.</t>
  </si>
  <si>
    <t>Results: Full Marathon</t>
  </si>
  <si>
    <t>Results: Half Marathon</t>
  </si>
  <si>
    <t>Malcolm</t>
  </si>
  <si>
    <t>Collins</t>
  </si>
  <si>
    <t>50k</t>
  </si>
  <si>
    <t>Marathon</t>
  </si>
  <si>
    <t>Half</t>
  </si>
  <si>
    <t>Total runners</t>
  </si>
  <si>
    <t>Sophie</t>
  </si>
  <si>
    <t>Birnie</t>
  </si>
  <si>
    <t>Results: 50K</t>
  </si>
  <si>
    <t>Number of runners for each distance</t>
  </si>
  <si>
    <t>10in10</t>
  </si>
  <si>
    <t>Brathay</t>
  </si>
  <si>
    <t>7th July 2019</t>
  </si>
  <si>
    <t>Time 2 Run</t>
  </si>
  <si>
    <t>David</t>
  </si>
  <si>
    <t>Kerfoot</t>
  </si>
  <si>
    <t>Preston Harriers</t>
  </si>
  <si>
    <t>Beverley</t>
  </si>
  <si>
    <t>Walker</t>
  </si>
  <si>
    <t>Ramsbottom Running Club</t>
  </si>
  <si>
    <t>Rachel</t>
  </si>
  <si>
    <t>Norman</t>
  </si>
  <si>
    <t>Unattached</t>
  </si>
  <si>
    <t>Andrea</t>
  </si>
  <si>
    <t>Lorant</t>
  </si>
  <si>
    <t>Mike</t>
  </si>
  <si>
    <t>Bayley</t>
  </si>
  <si>
    <t>Andrew</t>
  </si>
  <si>
    <t>Sean</t>
  </si>
  <si>
    <t>Warburton</t>
  </si>
  <si>
    <t>Hyde Village Striders</t>
  </si>
  <si>
    <t>Victoria</t>
  </si>
  <si>
    <t>Brides</t>
  </si>
  <si>
    <t>Horsforth Harriers</t>
  </si>
  <si>
    <t>Gray</t>
  </si>
  <si>
    <t>Rossendale Harriers</t>
  </si>
  <si>
    <t>Bill</t>
  </si>
  <si>
    <t>Howes</t>
  </si>
  <si>
    <t>100 Marathon Club</t>
  </si>
  <si>
    <t>Pauline</t>
  </si>
  <si>
    <t>Cremins</t>
  </si>
  <si>
    <t>Brown</t>
  </si>
  <si>
    <t>Trawden AC</t>
  </si>
  <si>
    <t>Peter</t>
  </si>
  <si>
    <t>Owen</t>
  </si>
  <si>
    <t>Tim</t>
  </si>
  <si>
    <t>Campbell</t>
  </si>
  <si>
    <t>Kerry</t>
  </si>
  <si>
    <t>Lomas</t>
  </si>
  <si>
    <t>Joseph</t>
  </si>
  <si>
    <t>Morrell</t>
  </si>
  <si>
    <t>Rick</t>
  </si>
  <si>
    <t>Sloan</t>
  </si>
  <si>
    <t>Graham</t>
  </si>
  <si>
    <t>Dewar</t>
  </si>
  <si>
    <t>Alex</t>
  </si>
  <si>
    <t>Ryder</t>
  </si>
  <si>
    <t>Kim</t>
  </si>
  <si>
    <t>Taylor</t>
  </si>
  <si>
    <t>Jon</t>
  </si>
  <si>
    <t>Evans</t>
  </si>
  <si>
    <t>North Wales Road Running Club</t>
  </si>
  <si>
    <t>Kevin</t>
  </si>
  <si>
    <t>Day</t>
  </si>
  <si>
    <t>Goyt Valley Striders</t>
  </si>
  <si>
    <t>Martin</t>
  </si>
  <si>
    <t>Claire</t>
  </si>
  <si>
    <t>Matchwick</t>
  </si>
  <si>
    <t>Paul</t>
  </si>
  <si>
    <t>Chris</t>
  </si>
  <si>
    <t>Lea</t>
  </si>
  <si>
    <t>Warren</t>
  </si>
  <si>
    <t>Langler Watts</t>
  </si>
  <si>
    <t>James</t>
  </si>
  <si>
    <t>Thomas</t>
  </si>
  <si>
    <t>Walney Wind Cheetahs</t>
  </si>
  <si>
    <t>Graeme</t>
  </si>
  <si>
    <t>Openshaw</t>
  </si>
  <si>
    <t>Carter</t>
  </si>
  <si>
    <t>Michael</t>
  </si>
  <si>
    <t>Pate</t>
  </si>
  <si>
    <t>Brendan</t>
  </si>
  <si>
    <t>Loughrey</t>
  </si>
  <si>
    <t>Steph</t>
  </si>
  <si>
    <t>Jiggins</t>
  </si>
  <si>
    <t>Farrall</t>
  </si>
  <si>
    <t>Green</t>
  </si>
  <si>
    <t>Amena</t>
  </si>
  <si>
    <t>Madden</t>
  </si>
  <si>
    <t>Liverpool Running Club</t>
  </si>
  <si>
    <t>Colin</t>
  </si>
  <si>
    <t>Longworth</t>
  </si>
  <si>
    <t>Neil</t>
  </si>
  <si>
    <t>Phillips</t>
  </si>
  <si>
    <t>Emmett</t>
  </si>
  <si>
    <t>Warrington Running Club</t>
  </si>
  <si>
    <t>Cat</t>
  </si>
  <si>
    <t>D'Ascendis</t>
  </si>
  <si>
    <t>Gary</t>
  </si>
  <si>
    <t>Firth</t>
  </si>
  <si>
    <t>Selina</t>
  </si>
  <si>
    <t>Braund</t>
  </si>
  <si>
    <t>Louise</t>
  </si>
  <si>
    <t>Hill</t>
  </si>
  <si>
    <t>Simon</t>
  </si>
  <si>
    <t>Mark</t>
  </si>
  <si>
    <t>Adam</t>
  </si>
  <si>
    <t>Tysoe</t>
  </si>
  <si>
    <t>Beth</t>
  </si>
  <si>
    <t>Taylor-Jones</t>
  </si>
  <si>
    <t>Terry</t>
  </si>
  <si>
    <t>Cleveleys</t>
  </si>
  <si>
    <t>Thornton Cleveleys Running Club</t>
  </si>
  <si>
    <t>Philip</t>
  </si>
  <si>
    <t>Pratt</t>
  </si>
  <si>
    <t>Mayson</t>
  </si>
  <si>
    <t>Accrington Road Runners</t>
  </si>
  <si>
    <t>Wood</t>
  </si>
  <si>
    <t>Wonda</t>
  </si>
  <si>
    <t>Donnelly</t>
  </si>
  <si>
    <t>Collings</t>
  </si>
  <si>
    <t>Charlie</t>
  </si>
  <si>
    <t>Sharpe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</si>
</sst>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6"/>
      <color rgb="FF0361C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Fill="1" applyBorder="1"/>
    <xf numFmtId="0" fontId="3" fillId="0" borderId="0" xfId="1" applyFont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0" applyFont="1" applyBorder="1"/>
    <xf numFmtId="0" fontId="3" fillId="0" borderId="1" xfId="1" applyFont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1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1" fontId="3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 applyBorder="1" applyAlignment="1">
      <alignment horizontal="left"/>
    </xf>
    <xf numFmtId="0" fontId="6" fillId="2" borderId="0" xfId="0" applyFont="1" applyFill="1"/>
    <xf numFmtId="0" fontId="0" fillId="3" borderId="0" xfId="0" applyFill="1"/>
    <xf numFmtId="0" fontId="2" fillId="3" borderId="0" xfId="0" applyFont="1" applyFill="1"/>
    <xf numFmtId="0" fontId="6" fillId="3" borderId="0" xfId="0" applyFont="1" applyFill="1"/>
    <xf numFmtId="0" fontId="0" fillId="4" borderId="0" xfId="0" applyFill="1"/>
    <xf numFmtId="0" fontId="2" fillId="4" borderId="0" xfId="0" applyFont="1" applyFill="1"/>
    <xf numFmtId="0" fontId="6" fillId="4" borderId="0" xfId="0" applyFont="1" applyFill="1"/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361C9"/>
      <color rgb="FF00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84"/>
  <sheetViews>
    <sheetView tabSelected="1" workbookViewId="0">
      <pane ySplit="5" topLeftCell="A6" activePane="bottomLeft" state="frozen"/>
      <selection pane="bottomLeft" activeCell="B23" sqref="B23"/>
    </sheetView>
  </sheetViews>
  <sheetFormatPr defaultRowHeight="12.75" x14ac:dyDescent="0.2"/>
  <cols>
    <col min="1" max="1" width="4.7109375" style="2" customWidth="1"/>
    <col min="2" max="2" width="17.28515625" customWidth="1"/>
    <col min="3" max="3" width="18" customWidth="1"/>
    <col min="4" max="4" width="5.5703125" style="5" customWidth="1"/>
    <col min="5" max="5" width="30.85546875" customWidth="1"/>
    <col min="6" max="6" width="16.140625" customWidth="1"/>
    <col min="7" max="7" width="6.5703125" style="41" customWidth="1"/>
    <col min="8" max="8" width="11.140625" style="45" customWidth="1"/>
    <col min="9" max="9" width="6.7109375" style="48" customWidth="1"/>
    <col min="10" max="10" width="2" customWidth="1"/>
  </cols>
  <sheetData>
    <row r="1" spans="1:11" ht="20.25" x14ac:dyDescent="0.3">
      <c r="A1" s="51" t="s">
        <v>5</v>
      </c>
    </row>
    <row r="2" spans="1:11" ht="15.75" customHeight="1" x14ac:dyDescent="0.25">
      <c r="A2" s="7" t="s">
        <v>7</v>
      </c>
    </row>
    <row r="3" spans="1:11" ht="15.75" x14ac:dyDescent="0.25">
      <c r="A3" s="7" t="s">
        <v>29</v>
      </c>
    </row>
    <row r="4" spans="1:11" ht="15.75" x14ac:dyDescent="0.25">
      <c r="K4" s="1" t="s">
        <v>28</v>
      </c>
    </row>
    <row r="5" spans="1:11" ht="15.75" x14ac:dyDescent="0.25">
      <c r="A5" s="7" t="s">
        <v>3</v>
      </c>
      <c r="B5" s="1" t="s">
        <v>0</v>
      </c>
      <c r="C5" s="1" t="s">
        <v>1</v>
      </c>
      <c r="D5" s="6" t="s">
        <v>4</v>
      </c>
      <c r="E5" s="1" t="s">
        <v>2</v>
      </c>
      <c r="F5" s="1" t="s">
        <v>6</v>
      </c>
      <c r="G5" s="42" t="s">
        <v>19</v>
      </c>
      <c r="H5" s="46" t="s">
        <v>20</v>
      </c>
      <c r="I5" s="49" t="s">
        <v>21</v>
      </c>
      <c r="K5" s="1" t="s">
        <v>27</v>
      </c>
    </row>
    <row r="6" spans="1:11" x14ac:dyDescent="0.2">
      <c r="A6" s="2">
        <v>1</v>
      </c>
      <c r="B6" s="4" t="s">
        <v>40</v>
      </c>
      <c r="C6" s="4" t="s">
        <v>41</v>
      </c>
      <c r="D6" s="8" t="s">
        <v>10</v>
      </c>
      <c r="E6" s="14" t="s">
        <v>9</v>
      </c>
      <c r="G6" s="41">
        <v>1</v>
      </c>
    </row>
    <row r="7" spans="1:11" x14ac:dyDescent="0.2">
      <c r="A7" s="2">
        <f t="shared" ref="A7:A70" si="0">SUM(A6+1)</f>
        <v>2</v>
      </c>
      <c r="B7" s="16" t="s">
        <v>48</v>
      </c>
      <c r="C7" s="16" t="s">
        <v>49</v>
      </c>
      <c r="D7" s="13" t="s">
        <v>10</v>
      </c>
      <c r="E7" s="16" t="s">
        <v>50</v>
      </c>
      <c r="G7" s="41">
        <v>1</v>
      </c>
    </row>
    <row r="8" spans="1:11" x14ac:dyDescent="0.2">
      <c r="A8" s="2">
        <f t="shared" si="0"/>
        <v>3</v>
      </c>
      <c r="B8" s="4" t="s">
        <v>17</v>
      </c>
      <c r="C8" s="4" t="s">
        <v>18</v>
      </c>
      <c r="D8" s="8" t="s">
        <v>8</v>
      </c>
      <c r="E8" s="14" t="s">
        <v>9</v>
      </c>
      <c r="G8" s="41">
        <v>1</v>
      </c>
      <c r="K8">
        <v>1</v>
      </c>
    </row>
    <row r="9" spans="1:11" s="3" customFormat="1" x14ac:dyDescent="0.2">
      <c r="A9" s="2">
        <f t="shared" si="0"/>
        <v>4</v>
      </c>
      <c r="B9" s="4" t="s">
        <v>60</v>
      </c>
      <c r="C9" s="4" t="s">
        <v>61</v>
      </c>
      <c r="D9" s="8" t="s">
        <v>8</v>
      </c>
      <c r="E9" s="14" t="s">
        <v>39</v>
      </c>
      <c r="G9" s="41">
        <v>1</v>
      </c>
      <c r="H9" s="45"/>
      <c r="I9" s="48"/>
    </row>
    <row r="10" spans="1:11" s="3" customFormat="1" x14ac:dyDescent="0.2">
      <c r="A10" s="2">
        <f t="shared" si="0"/>
        <v>5</v>
      </c>
      <c r="B10" s="4" t="s">
        <v>62</v>
      </c>
      <c r="C10" s="4" t="s">
        <v>63</v>
      </c>
      <c r="D10" s="8" t="s">
        <v>8</v>
      </c>
      <c r="E10" s="14" t="s">
        <v>9</v>
      </c>
      <c r="G10" s="41">
        <v>1</v>
      </c>
      <c r="H10" s="45"/>
      <c r="I10" s="48"/>
    </row>
    <row r="11" spans="1:11" s="3" customFormat="1" x14ac:dyDescent="0.2">
      <c r="A11" s="2">
        <f t="shared" si="0"/>
        <v>6</v>
      </c>
      <c r="B11" s="4" t="s">
        <v>64</v>
      </c>
      <c r="C11" s="4" t="s">
        <v>65</v>
      </c>
      <c r="D11" s="8" t="s">
        <v>10</v>
      </c>
      <c r="E11" s="14" t="s">
        <v>9</v>
      </c>
      <c r="G11" s="41">
        <v>1</v>
      </c>
      <c r="H11" s="45"/>
      <c r="I11" s="48"/>
    </row>
    <row r="12" spans="1:11" s="3" customFormat="1" x14ac:dyDescent="0.2">
      <c r="A12" s="2">
        <f t="shared" si="0"/>
        <v>7</v>
      </c>
      <c r="B12" s="4" t="s">
        <v>68</v>
      </c>
      <c r="C12" s="4" t="s">
        <v>69</v>
      </c>
      <c r="D12" s="8" t="s">
        <v>8</v>
      </c>
      <c r="E12" s="14" t="s">
        <v>39</v>
      </c>
      <c r="G12" s="41">
        <v>1</v>
      </c>
      <c r="H12" s="45"/>
      <c r="I12" s="48"/>
    </row>
    <row r="13" spans="1:11" s="3" customFormat="1" x14ac:dyDescent="0.2">
      <c r="A13" s="2">
        <f t="shared" si="0"/>
        <v>8</v>
      </c>
      <c r="B13" s="4" t="s">
        <v>83</v>
      </c>
      <c r="C13" s="4" t="s">
        <v>84</v>
      </c>
      <c r="D13" s="8" t="s">
        <v>10</v>
      </c>
      <c r="E13" s="14" t="s">
        <v>9</v>
      </c>
      <c r="G13" s="41">
        <v>1</v>
      </c>
      <c r="H13" s="45"/>
      <c r="I13" s="48"/>
    </row>
    <row r="14" spans="1:11" s="3" customFormat="1" x14ac:dyDescent="0.2">
      <c r="A14" s="2">
        <f t="shared" si="0"/>
        <v>9</v>
      </c>
      <c r="B14" s="4" t="s">
        <v>90</v>
      </c>
      <c r="C14" s="4" t="s">
        <v>91</v>
      </c>
      <c r="D14" s="8" t="s">
        <v>8</v>
      </c>
      <c r="E14" s="14" t="s">
        <v>92</v>
      </c>
      <c r="F14"/>
      <c r="G14" s="41">
        <v>1</v>
      </c>
      <c r="H14" s="45"/>
      <c r="I14" s="48"/>
      <c r="K14" s="3">
        <v>1</v>
      </c>
    </row>
    <row r="15" spans="1:11" s="3" customFormat="1" x14ac:dyDescent="0.2">
      <c r="A15" s="2">
        <f t="shared" si="0"/>
        <v>10</v>
      </c>
      <c r="B15" s="4" t="s">
        <v>93</v>
      </c>
      <c r="C15" s="4" t="s">
        <v>94</v>
      </c>
      <c r="D15" s="8" t="s">
        <v>8</v>
      </c>
      <c r="E15" s="14" t="s">
        <v>39</v>
      </c>
      <c r="G15" s="41">
        <v>1</v>
      </c>
      <c r="H15" s="45"/>
      <c r="I15" s="48"/>
    </row>
    <row r="16" spans="1:11" s="3" customFormat="1" x14ac:dyDescent="0.2">
      <c r="A16" s="2">
        <f t="shared" si="0"/>
        <v>11</v>
      </c>
      <c r="B16" s="4" t="s">
        <v>98</v>
      </c>
      <c r="C16" s="4" t="s">
        <v>99</v>
      </c>
      <c r="D16" s="8" t="s">
        <v>8</v>
      </c>
      <c r="E16" s="14" t="s">
        <v>9</v>
      </c>
      <c r="G16" s="41">
        <v>1</v>
      </c>
      <c r="H16" s="45"/>
      <c r="I16" s="48"/>
    </row>
    <row r="17" spans="1:9" s="3" customFormat="1" x14ac:dyDescent="0.2">
      <c r="A17" s="2">
        <f t="shared" si="0"/>
        <v>12</v>
      </c>
      <c r="B17" s="12" t="s">
        <v>115</v>
      </c>
      <c r="C17" s="12" t="s">
        <v>116</v>
      </c>
      <c r="D17" s="13" t="s">
        <v>8</v>
      </c>
      <c r="E17" s="12" t="s">
        <v>9</v>
      </c>
      <c r="G17" s="41">
        <v>1</v>
      </c>
      <c r="H17" s="45"/>
      <c r="I17" s="48"/>
    </row>
    <row r="18" spans="1:9" s="3" customFormat="1" x14ac:dyDescent="0.2">
      <c r="A18" s="2">
        <f t="shared" si="0"/>
        <v>13</v>
      </c>
      <c r="B18" s="4" t="s">
        <v>119</v>
      </c>
      <c r="C18" s="4" t="s">
        <v>120</v>
      </c>
      <c r="D18" s="8" t="s">
        <v>10</v>
      </c>
      <c r="E18" s="14" t="s">
        <v>9</v>
      </c>
      <c r="G18" s="41">
        <v>1</v>
      </c>
      <c r="H18" s="45"/>
      <c r="I18" s="48"/>
    </row>
    <row r="19" spans="1:9" s="3" customFormat="1" x14ac:dyDescent="0.2">
      <c r="A19" s="2">
        <f t="shared" si="0"/>
        <v>14</v>
      </c>
      <c r="B19" s="4" t="s">
        <v>122</v>
      </c>
      <c r="C19" s="4" t="s">
        <v>18</v>
      </c>
      <c r="D19" s="8" t="s">
        <v>8</v>
      </c>
      <c r="E19" s="14" t="s">
        <v>9</v>
      </c>
      <c r="G19" s="41">
        <v>1</v>
      </c>
      <c r="H19" s="45"/>
      <c r="I19" s="48"/>
    </row>
    <row r="20" spans="1:9" s="3" customFormat="1" x14ac:dyDescent="0.2">
      <c r="A20" s="2">
        <f t="shared" si="0"/>
        <v>15</v>
      </c>
      <c r="B20" s="4" t="s">
        <v>123</v>
      </c>
      <c r="C20" s="4" t="s">
        <v>124</v>
      </c>
      <c r="D20" s="8" t="s">
        <v>8</v>
      </c>
      <c r="E20" s="14" t="s">
        <v>55</v>
      </c>
      <c r="G20" s="41">
        <v>1</v>
      </c>
      <c r="H20" s="45"/>
      <c r="I20" s="48"/>
    </row>
    <row r="21" spans="1:9" s="3" customFormat="1" x14ac:dyDescent="0.2">
      <c r="A21" s="2">
        <f t="shared" si="0"/>
        <v>16</v>
      </c>
      <c r="B21" s="4" t="s">
        <v>127</v>
      </c>
      <c r="C21" s="4" t="s">
        <v>128</v>
      </c>
      <c r="D21" s="8" t="s">
        <v>8</v>
      </c>
      <c r="E21" s="14" t="s">
        <v>129</v>
      </c>
      <c r="G21" s="41">
        <v>1</v>
      </c>
      <c r="H21" s="45"/>
      <c r="I21" s="48"/>
    </row>
    <row r="22" spans="1:9" s="3" customFormat="1" x14ac:dyDescent="0.2">
      <c r="A22" s="2">
        <f t="shared" si="0"/>
        <v>17</v>
      </c>
      <c r="B22" s="4" t="s">
        <v>138</v>
      </c>
      <c r="C22" s="4" t="s">
        <v>139</v>
      </c>
      <c r="D22" s="8" t="s">
        <v>8</v>
      </c>
      <c r="E22" s="14" t="s">
        <v>30</v>
      </c>
      <c r="G22" s="41">
        <v>1</v>
      </c>
      <c r="H22" s="45"/>
      <c r="I22" s="48"/>
    </row>
    <row r="23" spans="1:9" s="3" customFormat="1" x14ac:dyDescent="0.2">
      <c r="A23" s="2">
        <f t="shared" si="0"/>
        <v>18</v>
      </c>
      <c r="G23" s="41"/>
      <c r="H23" s="45"/>
      <c r="I23" s="48"/>
    </row>
    <row r="24" spans="1:9" s="3" customFormat="1" x14ac:dyDescent="0.2">
      <c r="A24" s="2">
        <f t="shared" si="0"/>
        <v>19</v>
      </c>
      <c r="G24" s="41"/>
      <c r="H24" s="45"/>
      <c r="I24" s="48"/>
    </row>
    <row r="25" spans="1:9" s="3" customFormat="1" x14ac:dyDescent="0.2">
      <c r="A25" s="2">
        <f t="shared" si="0"/>
        <v>20</v>
      </c>
      <c r="B25" s="16" t="s">
        <v>23</v>
      </c>
      <c r="C25" s="16" t="s">
        <v>24</v>
      </c>
      <c r="D25" s="13" t="s">
        <v>10</v>
      </c>
      <c r="E25" s="16" t="s">
        <v>30</v>
      </c>
      <c r="F25"/>
      <c r="G25" s="41"/>
      <c r="H25" s="45">
        <v>1</v>
      </c>
      <c r="I25" s="48"/>
    </row>
    <row r="26" spans="1:9" s="3" customFormat="1" x14ac:dyDescent="0.2">
      <c r="A26" s="2">
        <f t="shared" si="0"/>
        <v>21</v>
      </c>
      <c r="B26" s="4" t="s">
        <v>31</v>
      </c>
      <c r="C26" s="4" t="s">
        <v>32</v>
      </c>
      <c r="D26" s="8" t="s">
        <v>8</v>
      </c>
      <c r="E26" s="14" t="s">
        <v>33</v>
      </c>
      <c r="F26"/>
      <c r="G26" s="41"/>
      <c r="H26" s="45">
        <v>1</v>
      </c>
      <c r="I26" s="48"/>
    </row>
    <row r="27" spans="1:9" s="3" customFormat="1" x14ac:dyDescent="0.2">
      <c r="A27" s="2">
        <f t="shared" si="0"/>
        <v>22</v>
      </c>
      <c r="B27" s="4" t="s">
        <v>34</v>
      </c>
      <c r="C27" s="4" t="s">
        <v>35</v>
      </c>
      <c r="D27" s="8" t="s">
        <v>10</v>
      </c>
      <c r="E27" s="14" t="s">
        <v>36</v>
      </c>
      <c r="F27"/>
      <c r="G27" s="41"/>
      <c r="H27" s="45">
        <v>1</v>
      </c>
      <c r="I27" s="48"/>
    </row>
    <row r="28" spans="1:9" s="3" customFormat="1" x14ac:dyDescent="0.2">
      <c r="A28" s="2">
        <f t="shared" si="0"/>
        <v>23</v>
      </c>
      <c r="B28" s="4" t="s">
        <v>37</v>
      </c>
      <c r="C28" s="4" t="s">
        <v>38</v>
      </c>
      <c r="D28" s="8" t="s">
        <v>10</v>
      </c>
      <c r="E28" s="14" t="s">
        <v>39</v>
      </c>
      <c r="F28"/>
      <c r="G28" s="41"/>
      <c r="H28" s="45">
        <v>1</v>
      </c>
      <c r="I28" s="48"/>
    </row>
    <row r="29" spans="1:9" s="3" customFormat="1" x14ac:dyDescent="0.2">
      <c r="A29" s="2">
        <f t="shared" si="0"/>
        <v>24</v>
      </c>
      <c r="B29" s="4" t="s">
        <v>42</v>
      </c>
      <c r="C29" s="4" t="s">
        <v>43</v>
      </c>
      <c r="D29" s="8" t="s">
        <v>8</v>
      </c>
      <c r="E29" s="14" t="s">
        <v>39</v>
      </c>
      <c r="F29"/>
      <c r="G29" s="41"/>
      <c r="H29" s="45">
        <v>1</v>
      </c>
      <c r="I29" s="48"/>
    </row>
    <row r="30" spans="1:9" s="3" customFormat="1" x14ac:dyDescent="0.2">
      <c r="A30" s="2">
        <f t="shared" si="0"/>
        <v>25</v>
      </c>
      <c r="B30" s="12" t="s">
        <v>44</v>
      </c>
      <c r="C30" s="12" t="s">
        <v>38</v>
      </c>
      <c r="D30" s="13" t="s">
        <v>8</v>
      </c>
      <c r="E30" s="12" t="s">
        <v>36</v>
      </c>
      <c r="F30"/>
      <c r="G30" s="41"/>
      <c r="H30" s="45">
        <v>1</v>
      </c>
      <c r="I30" s="48"/>
    </row>
    <row r="31" spans="1:9" s="3" customFormat="1" x14ac:dyDescent="0.2">
      <c r="A31" s="2">
        <f t="shared" si="0"/>
        <v>26</v>
      </c>
      <c r="B31" s="4" t="s">
        <v>44</v>
      </c>
      <c r="C31" s="4" t="s">
        <v>51</v>
      </c>
      <c r="D31" s="8" t="s">
        <v>8</v>
      </c>
      <c r="E31" s="14" t="s">
        <v>52</v>
      </c>
      <c r="G31" s="41"/>
      <c r="H31" s="45">
        <v>1</v>
      </c>
      <c r="I31" s="48"/>
    </row>
    <row r="32" spans="1:9" s="3" customFormat="1" x14ac:dyDescent="0.2">
      <c r="A32" s="2">
        <f t="shared" si="0"/>
        <v>27</v>
      </c>
      <c r="B32" s="4" t="s">
        <v>53</v>
      </c>
      <c r="C32" s="4" t="s">
        <v>54</v>
      </c>
      <c r="D32" s="8" t="s">
        <v>8</v>
      </c>
      <c r="E32" s="14" t="s">
        <v>55</v>
      </c>
      <c r="G32" s="41"/>
      <c r="H32" s="45">
        <v>1</v>
      </c>
      <c r="I32" s="48"/>
    </row>
    <row r="33" spans="1:11" s="3" customFormat="1" x14ac:dyDescent="0.2">
      <c r="A33" s="2">
        <f t="shared" si="0"/>
        <v>28</v>
      </c>
      <c r="B33" s="4" t="s">
        <v>56</v>
      </c>
      <c r="C33" s="4" t="s">
        <v>54</v>
      </c>
      <c r="D33" s="8" t="s">
        <v>10</v>
      </c>
      <c r="E33" s="14" t="s">
        <v>55</v>
      </c>
      <c r="F33"/>
      <c r="G33" s="41"/>
      <c r="H33" s="45">
        <v>1</v>
      </c>
      <c r="I33" s="48"/>
    </row>
    <row r="34" spans="1:11" s="3" customFormat="1" x14ac:dyDescent="0.2">
      <c r="A34" s="2">
        <f t="shared" si="0"/>
        <v>29</v>
      </c>
      <c r="B34" s="4" t="s">
        <v>31</v>
      </c>
      <c r="C34" s="4" t="s">
        <v>57</v>
      </c>
      <c r="D34" s="8" t="s">
        <v>8</v>
      </c>
      <c r="E34" s="14" t="s">
        <v>55</v>
      </c>
      <c r="F34"/>
      <c r="G34" s="41"/>
      <c r="H34" s="45">
        <v>1</v>
      </c>
      <c r="I34" s="48"/>
    </row>
    <row r="35" spans="1:11" s="3" customFormat="1" x14ac:dyDescent="0.2">
      <c r="A35" s="2">
        <f t="shared" si="0"/>
        <v>30</v>
      </c>
      <c r="B35" s="4" t="s">
        <v>85</v>
      </c>
      <c r="C35" s="4" t="s">
        <v>58</v>
      </c>
      <c r="D35" s="8" t="s">
        <v>8</v>
      </c>
      <c r="E35" s="14" t="s">
        <v>59</v>
      </c>
      <c r="F35"/>
      <c r="G35" s="41"/>
      <c r="H35" s="45">
        <v>1</v>
      </c>
      <c r="I35" s="48"/>
      <c r="K35" s="3">
        <v>1</v>
      </c>
    </row>
    <row r="36" spans="1:11" s="3" customFormat="1" x14ac:dyDescent="0.2">
      <c r="A36" s="2">
        <f t="shared" si="0"/>
        <v>31</v>
      </c>
      <c r="B36" s="4" t="s">
        <v>66</v>
      </c>
      <c r="C36" s="4" t="s">
        <v>67</v>
      </c>
      <c r="D36" s="8" t="s">
        <v>8</v>
      </c>
      <c r="E36" s="14" t="s">
        <v>39</v>
      </c>
      <c r="F36"/>
      <c r="G36" s="41"/>
      <c r="H36" s="45">
        <v>1</v>
      </c>
      <c r="I36" s="48"/>
      <c r="K36" s="3">
        <v>1</v>
      </c>
    </row>
    <row r="37" spans="1:11" s="3" customFormat="1" x14ac:dyDescent="0.2">
      <c r="A37" s="2">
        <f t="shared" si="0"/>
        <v>32</v>
      </c>
      <c r="B37" s="4" t="s">
        <v>70</v>
      </c>
      <c r="C37" s="4" t="s">
        <v>71</v>
      </c>
      <c r="D37" s="8" t="s">
        <v>8</v>
      </c>
      <c r="E37" s="14" t="s">
        <v>39</v>
      </c>
      <c r="F37"/>
      <c r="G37" s="41"/>
      <c r="H37" s="45">
        <v>1</v>
      </c>
      <c r="I37" s="48"/>
      <c r="K37" s="3">
        <v>1</v>
      </c>
    </row>
    <row r="38" spans="1:11" s="3" customFormat="1" x14ac:dyDescent="0.2">
      <c r="A38" s="2">
        <f t="shared" si="0"/>
        <v>33</v>
      </c>
      <c r="B38" s="4" t="s">
        <v>74</v>
      </c>
      <c r="C38" s="4" t="s">
        <v>75</v>
      </c>
      <c r="D38" s="8" t="s">
        <v>10</v>
      </c>
      <c r="E38" s="14" t="s">
        <v>39</v>
      </c>
      <c r="F38"/>
      <c r="G38" s="41"/>
      <c r="H38" s="45">
        <v>1</v>
      </c>
      <c r="I38" s="48"/>
    </row>
    <row r="39" spans="1:11" s="3" customFormat="1" x14ac:dyDescent="0.2">
      <c r="A39" s="2">
        <f t="shared" si="0"/>
        <v>34</v>
      </c>
      <c r="B39" s="4" t="s">
        <v>76</v>
      </c>
      <c r="C39" s="4" t="s">
        <v>77</v>
      </c>
      <c r="D39" s="8" t="s">
        <v>8</v>
      </c>
      <c r="E39" s="14" t="s">
        <v>78</v>
      </c>
      <c r="F39"/>
      <c r="G39" s="41"/>
      <c r="H39" s="45">
        <v>1</v>
      </c>
      <c r="I39" s="48"/>
    </row>
    <row r="40" spans="1:11" s="3" customFormat="1" x14ac:dyDescent="0.2">
      <c r="A40" s="2">
        <f t="shared" si="0"/>
        <v>35</v>
      </c>
      <c r="B40" s="4" t="s">
        <v>79</v>
      </c>
      <c r="C40" s="4" t="s">
        <v>80</v>
      </c>
      <c r="D40" s="8" t="s">
        <v>8</v>
      </c>
      <c r="E40" s="14" t="s">
        <v>81</v>
      </c>
      <c r="F40"/>
      <c r="G40" s="41"/>
      <c r="H40" s="45">
        <v>1</v>
      </c>
      <c r="I40" s="48"/>
    </row>
    <row r="41" spans="1:11" s="3" customFormat="1" x14ac:dyDescent="0.2">
      <c r="A41" s="2">
        <f t="shared" si="0"/>
        <v>36</v>
      </c>
      <c r="B41" s="4" t="s">
        <v>88</v>
      </c>
      <c r="C41" s="4" t="s">
        <v>89</v>
      </c>
      <c r="D41" s="8" t="s">
        <v>8</v>
      </c>
      <c r="E41" s="14" t="s">
        <v>55</v>
      </c>
      <c r="G41" s="41"/>
      <c r="H41" s="45">
        <v>1</v>
      </c>
      <c r="I41" s="48"/>
    </row>
    <row r="42" spans="1:11" s="3" customFormat="1" x14ac:dyDescent="0.2">
      <c r="A42" s="2">
        <f t="shared" si="0"/>
        <v>37</v>
      </c>
      <c r="B42" s="4" t="s">
        <v>42</v>
      </c>
      <c r="C42" s="4" t="s">
        <v>95</v>
      </c>
      <c r="D42" s="8" t="s">
        <v>8</v>
      </c>
      <c r="E42" s="14" t="s">
        <v>9</v>
      </c>
      <c r="G42" s="41"/>
      <c r="H42" s="45">
        <v>1</v>
      </c>
      <c r="I42" s="48"/>
    </row>
    <row r="43" spans="1:11" s="3" customFormat="1" x14ac:dyDescent="0.2">
      <c r="A43" s="2">
        <f t="shared" si="0"/>
        <v>38</v>
      </c>
      <c r="B43" s="4" t="s">
        <v>96</v>
      </c>
      <c r="C43" s="4" t="s">
        <v>97</v>
      </c>
      <c r="D43" s="8" t="s">
        <v>8</v>
      </c>
      <c r="E43" s="14" t="s">
        <v>55</v>
      </c>
      <c r="F43"/>
      <c r="G43" s="41"/>
      <c r="H43" s="45">
        <v>1</v>
      </c>
      <c r="I43" s="48"/>
    </row>
    <row r="44" spans="1:11" s="3" customFormat="1" x14ac:dyDescent="0.2">
      <c r="A44" s="2">
        <f t="shared" si="0"/>
        <v>39</v>
      </c>
      <c r="B44" s="10" t="s">
        <v>100</v>
      </c>
      <c r="C44" s="10" t="s">
        <v>101</v>
      </c>
      <c r="D44" s="15" t="s">
        <v>10</v>
      </c>
      <c r="E44" s="14" t="s">
        <v>39</v>
      </c>
      <c r="F44"/>
      <c r="G44" s="41"/>
      <c r="H44" s="45">
        <v>1</v>
      </c>
      <c r="I44" s="48"/>
    </row>
    <row r="45" spans="1:11" s="3" customFormat="1" x14ac:dyDescent="0.2">
      <c r="A45" s="2">
        <f t="shared" si="0"/>
        <v>40</v>
      </c>
      <c r="B45" s="10" t="s">
        <v>44</v>
      </c>
      <c r="C45" s="10" t="s">
        <v>102</v>
      </c>
      <c r="D45" s="8" t="s">
        <v>8</v>
      </c>
      <c r="E45" s="14" t="s">
        <v>39</v>
      </c>
      <c r="F45"/>
      <c r="G45" s="41"/>
      <c r="H45" s="45">
        <v>1</v>
      </c>
      <c r="I45" s="48"/>
    </row>
    <row r="46" spans="1:11" x14ac:dyDescent="0.2">
      <c r="A46" s="2">
        <f t="shared" si="0"/>
        <v>41</v>
      </c>
      <c r="B46" s="10" t="s">
        <v>104</v>
      </c>
      <c r="C46" s="10" t="s">
        <v>105</v>
      </c>
      <c r="D46" s="8" t="s">
        <v>10</v>
      </c>
      <c r="E46" s="14" t="s">
        <v>106</v>
      </c>
      <c r="H46" s="45">
        <v>1</v>
      </c>
      <c r="J46" s="3"/>
      <c r="K46" s="3"/>
    </row>
    <row r="47" spans="1:11" x14ac:dyDescent="0.2">
      <c r="A47" s="2">
        <f t="shared" si="0"/>
        <v>42</v>
      </c>
      <c r="B47" s="10" t="s">
        <v>107</v>
      </c>
      <c r="C47" s="10" t="s">
        <v>108</v>
      </c>
      <c r="D47" s="8" t="s">
        <v>8</v>
      </c>
      <c r="E47" s="14" t="s">
        <v>55</v>
      </c>
      <c r="H47" s="45">
        <v>1</v>
      </c>
      <c r="J47" s="3"/>
      <c r="K47" s="3"/>
    </row>
    <row r="48" spans="1:11" x14ac:dyDescent="0.2">
      <c r="A48" s="2">
        <f t="shared" si="0"/>
        <v>43</v>
      </c>
      <c r="B48" s="12" t="s">
        <v>109</v>
      </c>
      <c r="C48" s="12" t="s">
        <v>110</v>
      </c>
      <c r="D48" s="8" t="s">
        <v>8</v>
      </c>
      <c r="E48" s="12" t="s">
        <v>39</v>
      </c>
      <c r="H48" s="45">
        <v>1</v>
      </c>
      <c r="J48" s="3"/>
      <c r="K48" s="3"/>
    </row>
    <row r="49" spans="1:11" x14ac:dyDescent="0.2">
      <c r="A49" s="2">
        <f t="shared" si="0"/>
        <v>44</v>
      </c>
      <c r="B49" s="12" t="s">
        <v>111</v>
      </c>
      <c r="C49" s="12" t="s">
        <v>70</v>
      </c>
      <c r="D49" s="8" t="s">
        <v>8</v>
      </c>
      <c r="E49" s="12" t="s">
        <v>112</v>
      </c>
      <c r="H49" s="45">
        <v>1</v>
      </c>
      <c r="J49" s="3"/>
      <c r="K49" s="3"/>
    </row>
    <row r="50" spans="1:11" x14ac:dyDescent="0.2">
      <c r="A50" s="2">
        <f t="shared" si="0"/>
        <v>45</v>
      </c>
      <c r="B50" s="10" t="s">
        <v>117</v>
      </c>
      <c r="C50" s="10" t="s">
        <v>118</v>
      </c>
      <c r="D50" s="8" t="s">
        <v>10</v>
      </c>
      <c r="E50" s="14" t="s">
        <v>39</v>
      </c>
      <c r="H50" s="45">
        <v>1</v>
      </c>
      <c r="J50" s="3"/>
      <c r="K50" s="3"/>
    </row>
    <row r="51" spans="1:11" x14ac:dyDescent="0.2">
      <c r="A51" s="2">
        <f t="shared" si="0"/>
        <v>46</v>
      </c>
      <c r="B51" s="10" t="s">
        <v>121</v>
      </c>
      <c r="C51" s="10" t="s">
        <v>75</v>
      </c>
      <c r="D51" s="8" t="s">
        <v>8</v>
      </c>
      <c r="E51" s="14" t="s">
        <v>39</v>
      </c>
      <c r="H51" s="45">
        <v>1</v>
      </c>
      <c r="J51" s="3"/>
    </row>
    <row r="52" spans="1:11" x14ac:dyDescent="0.2">
      <c r="A52" s="2">
        <f t="shared" si="0"/>
        <v>47</v>
      </c>
      <c r="B52" s="10" t="s">
        <v>125</v>
      </c>
      <c r="C52" s="10" t="s">
        <v>126</v>
      </c>
      <c r="D52" s="8" t="s">
        <v>10</v>
      </c>
      <c r="E52" s="14" t="s">
        <v>55</v>
      </c>
      <c r="H52" s="45">
        <v>1</v>
      </c>
      <c r="J52" s="3"/>
    </row>
    <row r="53" spans="1:11" x14ac:dyDescent="0.2">
      <c r="A53" s="2">
        <f t="shared" si="0"/>
        <v>48</v>
      </c>
      <c r="B53" s="12" t="s">
        <v>85</v>
      </c>
      <c r="C53" s="12" t="s">
        <v>132</v>
      </c>
      <c r="D53" s="8" t="s">
        <v>8</v>
      </c>
      <c r="E53" s="12" t="s">
        <v>133</v>
      </c>
      <c r="H53" s="45">
        <v>1</v>
      </c>
      <c r="J53" s="3"/>
    </row>
    <row r="54" spans="1:11" x14ac:dyDescent="0.2">
      <c r="A54" s="2">
        <f t="shared" si="0"/>
        <v>49</v>
      </c>
      <c r="B54" s="12" t="s">
        <v>107</v>
      </c>
      <c r="C54" s="12" t="s">
        <v>134</v>
      </c>
      <c r="D54" s="13" t="s">
        <v>8</v>
      </c>
      <c r="E54" s="12" t="s">
        <v>39</v>
      </c>
      <c r="H54" s="45">
        <v>1</v>
      </c>
      <c r="J54" s="3"/>
    </row>
    <row r="55" spans="1:11" x14ac:dyDescent="0.2">
      <c r="A55" s="2">
        <f t="shared" si="0"/>
        <v>50</v>
      </c>
      <c r="B55" s="10" t="s">
        <v>135</v>
      </c>
      <c r="C55" s="10" t="s">
        <v>136</v>
      </c>
      <c r="D55" s="13" t="s">
        <v>10</v>
      </c>
      <c r="E55" s="14" t="s">
        <v>39</v>
      </c>
      <c r="H55" s="45">
        <v>1</v>
      </c>
    </row>
    <row r="56" spans="1:11" x14ac:dyDescent="0.2">
      <c r="A56" s="2">
        <f t="shared" si="0"/>
        <v>51</v>
      </c>
      <c r="B56" s="10" t="s">
        <v>86</v>
      </c>
      <c r="C56" s="10" t="s">
        <v>137</v>
      </c>
      <c r="D56" s="13" t="s">
        <v>8</v>
      </c>
      <c r="E56" s="14" t="s">
        <v>39</v>
      </c>
      <c r="H56" s="45">
        <v>1</v>
      </c>
    </row>
    <row r="57" spans="1:11" x14ac:dyDescent="0.2">
      <c r="A57" s="2">
        <f t="shared" si="0"/>
        <v>52</v>
      </c>
    </row>
    <row r="58" spans="1:11" x14ac:dyDescent="0.2">
      <c r="A58" s="2">
        <f t="shared" si="0"/>
        <v>53</v>
      </c>
    </row>
    <row r="59" spans="1:11" x14ac:dyDescent="0.2">
      <c r="A59" s="2">
        <f t="shared" si="0"/>
        <v>54</v>
      </c>
    </row>
    <row r="60" spans="1:11" x14ac:dyDescent="0.2">
      <c r="A60" s="2">
        <f t="shared" si="0"/>
        <v>55</v>
      </c>
      <c r="B60" s="4" t="s">
        <v>45</v>
      </c>
      <c r="C60" s="4" t="s">
        <v>46</v>
      </c>
      <c r="D60" s="8" t="s">
        <v>8</v>
      </c>
      <c r="E60" s="14" t="s">
        <v>47</v>
      </c>
      <c r="I60" s="48">
        <v>1</v>
      </c>
      <c r="J60" s="3"/>
      <c r="K60" s="3">
        <v>1</v>
      </c>
    </row>
    <row r="61" spans="1:11" x14ac:dyDescent="0.2">
      <c r="A61" s="2">
        <f t="shared" si="0"/>
        <v>56</v>
      </c>
      <c r="B61" s="4" t="s">
        <v>72</v>
      </c>
      <c r="C61" s="4" t="s">
        <v>73</v>
      </c>
      <c r="D61" s="8" t="s">
        <v>8</v>
      </c>
      <c r="E61" s="14" t="s">
        <v>39</v>
      </c>
      <c r="I61" s="48">
        <v>1</v>
      </c>
      <c r="J61" s="3"/>
    </row>
    <row r="62" spans="1:11" x14ac:dyDescent="0.2">
      <c r="A62" s="2">
        <f t="shared" si="0"/>
        <v>57</v>
      </c>
      <c r="B62" s="4" t="s">
        <v>82</v>
      </c>
      <c r="C62" s="4" t="s">
        <v>65</v>
      </c>
      <c r="D62" s="8" t="s">
        <v>8</v>
      </c>
      <c r="E62" s="14" t="s">
        <v>9</v>
      </c>
      <c r="I62" s="48">
        <v>1</v>
      </c>
      <c r="J62" s="3"/>
    </row>
    <row r="63" spans="1:11" x14ac:dyDescent="0.2">
      <c r="A63" s="2">
        <f t="shared" si="0"/>
        <v>58</v>
      </c>
      <c r="B63" s="12" t="s">
        <v>86</v>
      </c>
      <c r="C63" s="12" t="s">
        <v>87</v>
      </c>
      <c r="D63" s="8" t="s">
        <v>8</v>
      </c>
      <c r="E63" s="12" t="s">
        <v>39</v>
      </c>
      <c r="I63" s="48">
        <v>1</v>
      </c>
      <c r="J63" s="3"/>
    </row>
    <row r="64" spans="1:11" x14ac:dyDescent="0.2">
      <c r="A64" s="2">
        <f t="shared" si="0"/>
        <v>59</v>
      </c>
      <c r="B64" s="12" t="s">
        <v>31</v>
      </c>
      <c r="C64" s="12" t="s">
        <v>103</v>
      </c>
      <c r="D64" s="13" t="s">
        <v>8</v>
      </c>
      <c r="E64" s="12" t="s">
        <v>39</v>
      </c>
      <c r="I64" s="48">
        <v>1</v>
      </c>
      <c r="J64" s="3"/>
      <c r="K64">
        <v>1</v>
      </c>
    </row>
    <row r="65" spans="1:10" x14ac:dyDescent="0.2">
      <c r="A65" s="2">
        <f t="shared" si="0"/>
        <v>60</v>
      </c>
      <c r="B65" s="10" t="s">
        <v>113</v>
      </c>
      <c r="C65" s="10" t="s">
        <v>114</v>
      </c>
      <c r="D65" s="8" t="s">
        <v>10</v>
      </c>
      <c r="E65" s="14" t="s">
        <v>39</v>
      </c>
      <c r="G65" s="43"/>
      <c r="I65" s="48">
        <v>1</v>
      </c>
    </row>
    <row r="66" spans="1:10" x14ac:dyDescent="0.2">
      <c r="A66" s="2">
        <f t="shared" si="0"/>
        <v>61</v>
      </c>
      <c r="B66" s="10" t="s">
        <v>130</v>
      </c>
      <c r="C66" s="10" t="s">
        <v>131</v>
      </c>
      <c r="D66" s="13" t="s">
        <v>8</v>
      </c>
      <c r="E66" s="12" t="s">
        <v>39</v>
      </c>
      <c r="G66" s="43"/>
      <c r="I66" s="48">
        <v>1</v>
      </c>
    </row>
    <row r="67" spans="1:10" x14ac:dyDescent="0.2">
      <c r="A67" s="2">
        <f t="shared" si="0"/>
        <v>62</v>
      </c>
      <c r="B67" s="4"/>
      <c r="C67" s="4"/>
      <c r="D67" s="13"/>
      <c r="E67" s="12"/>
      <c r="G67" s="43"/>
    </row>
    <row r="68" spans="1:10" x14ac:dyDescent="0.2">
      <c r="A68" s="2">
        <f t="shared" si="0"/>
        <v>63</v>
      </c>
      <c r="B68" s="12"/>
      <c r="C68" s="12"/>
      <c r="E68" s="12"/>
      <c r="G68" s="43"/>
      <c r="J68" s="16"/>
    </row>
    <row r="69" spans="1:10" x14ac:dyDescent="0.2">
      <c r="A69" s="2">
        <f t="shared" si="0"/>
        <v>64</v>
      </c>
      <c r="B69" s="12"/>
      <c r="C69" s="12"/>
      <c r="D69" s="13"/>
      <c r="E69" s="12"/>
      <c r="G69" s="43"/>
    </row>
    <row r="70" spans="1:10" x14ac:dyDescent="0.2">
      <c r="A70" s="2">
        <f t="shared" si="0"/>
        <v>65</v>
      </c>
      <c r="B70" s="12"/>
      <c r="C70" s="12"/>
      <c r="D70" s="13"/>
      <c r="E70" s="12"/>
      <c r="G70" s="43"/>
    </row>
    <row r="71" spans="1:10" x14ac:dyDescent="0.2">
      <c r="A71" s="2">
        <f t="shared" ref="A71:A80" si="1">SUM(A70+1)</f>
        <v>66</v>
      </c>
      <c r="B71" s="12"/>
      <c r="C71" s="12"/>
      <c r="D71" s="13"/>
      <c r="E71" s="12"/>
    </row>
    <row r="72" spans="1:10" x14ac:dyDescent="0.2">
      <c r="A72" s="2">
        <f t="shared" si="1"/>
        <v>67</v>
      </c>
      <c r="B72" s="4"/>
      <c r="C72" s="4"/>
      <c r="D72" s="8"/>
      <c r="E72" s="14"/>
    </row>
    <row r="73" spans="1:10" x14ac:dyDescent="0.2">
      <c r="A73" s="2">
        <f t="shared" si="1"/>
        <v>68</v>
      </c>
      <c r="B73" s="12"/>
      <c r="C73" s="12"/>
      <c r="D73" s="13"/>
      <c r="E73" s="16"/>
    </row>
    <row r="74" spans="1:10" x14ac:dyDescent="0.2">
      <c r="A74" s="2">
        <f t="shared" si="1"/>
        <v>69</v>
      </c>
      <c r="B74" s="12"/>
      <c r="C74" s="12"/>
      <c r="D74" s="13"/>
      <c r="E74" s="12"/>
      <c r="G74" s="43"/>
    </row>
    <row r="75" spans="1:10" x14ac:dyDescent="0.2">
      <c r="A75" s="2">
        <f t="shared" si="1"/>
        <v>70</v>
      </c>
      <c r="B75" s="16"/>
      <c r="C75" s="16"/>
      <c r="D75" s="13"/>
      <c r="E75" s="11"/>
      <c r="G75" s="43"/>
    </row>
    <row r="76" spans="1:10" x14ac:dyDescent="0.2">
      <c r="A76" s="2">
        <f t="shared" si="1"/>
        <v>71</v>
      </c>
      <c r="B76" s="4"/>
      <c r="C76" s="4"/>
      <c r="D76" s="8"/>
      <c r="E76" s="14"/>
      <c r="G76" s="43"/>
    </row>
    <row r="77" spans="1:10" x14ac:dyDescent="0.2">
      <c r="A77" s="2">
        <f t="shared" si="1"/>
        <v>72</v>
      </c>
      <c r="B77" s="12"/>
      <c r="C77" s="12"/>
      <c r="D77" s="15"/>
      <c r="E77" s="12"/>
      <c r="G77" s="43"/>
    </row>
    <row r="78" spans="1:10" x14ac:dyDescent="0.2">
      <c r="A78" s="2">
        <f t="shared" si="1"/>
        <v>73</v>
      </c>
      <c r="B78" s="12"/>
      <c r="C78" s="12"/>
      <c r="D78" s="8"/>
      <c r="E78" s="12"/>
      <c r="G78" s="43"/>
    </row>
    <row r="79" spans="1:10" x14ac:dyDescent="0.2">
      <c r="A79" s="2">
        <f t="shared" si="1"/>
        <v>74</v>
      </c>
      <c r="B79" s="12"/>
      <c r="C79" s="12"/>
      <c r="D79" s="13"/>
      <c r="E79" s="12"/>
      <c r="G79" s="43"/>
    </row>
    <row r="80" spans="1:10" x14ac:dyDescent="0.2">
      <c r="A80" s="2">
        <f t="shared" si="1"/>
        <v>75</v>
      </c>
      <c r="B80" s="12"/>
      <c r="C80" s="12"/>
      <c r="D80" s="13"/>
      <c r="E80" s="12"/>
      <c r="G80" s="43"/>
    </row>
    <row r="82" spans="1:11" s="33" customFormat="1" x14ac:dyDescent="0.2">
      <c r="A82" s="32" t="s">
        <v>26</v>
      </c>
      <c r="D82" s="34"/>
      <c r="G82" s="44">
        <f>SUM(G6:G81)</f>
        <v>17</v>
      </c>
      <c r="H82" s="47">
        <f>SUM(H6:H81)</f>
        <v>32</v>
      </c>
      <c r="I82" s="50">
        <f>SUM(I6:I81)</f>
        <v>7</v>
      </c>
      <c r="K82" s="33">
        <f>SUM(K6:K81)</f>
        <v>7</v>
      </c>
    </row>
    <row r="83" spans="1:11" s="33" customFormat="1" x14ac:dyDescent="0.2">
      <c r="A83" s="32"/>
      <c r="D83" s="34"/>
      <c r="G83" s="44"/>
      <c r="H83" s="47"/>
      <c r="I83" s="50"/>
    </row>
    <row r="84" spans="1:11" s="33" customFormat="1" x14ac:dyDescent="0.2">
      <c r="A84" s="32" t="s">
        <v>22</v>
      </c>
      <c r="D84" s="34"/>
      <c r="G84" s="44">
        <f>SUM(G82:I82)</f>
        <v>56</v>
      </c>
      <c r="H84" s="47"/>
      <c r="I84" s="50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11" sqref="E11"/>
    </sheetView>
  </sheetViews>
  <sheetFormatPr defaultRowHeight="12.75" x14ac:dyDescent="0.2"/>
  <cols>
    <col min="2" max="2" width="16.7109375" customWidth="1"/>
    <col min="3" max="3" width="22.7109375" customWidth="1"/>
    <col min="5" max="5" width="32" customWidth="1"/>
    <col min="7" max="7" width="15.85546875" customWidth="1"/>
  </cols>
  <sheetData>
    <row r="1" spans="1:7" ht="20.25" x14ac:dyDescent="0.3">
      <c r="A1" s="9" t="s">
        <v>5</v>
      </c>
      <c r="F1" s="35"/>
      <c r="G1" s="35"/>
    </row>
    <row r="2" spans="1:7" ht="15.75" x14ac:dyDescent="0.25">
      <c r="A2" s="1" t="s">
        <v>25</v>
      </c>
      <c r="B2" s="1"/>
      <c r="C2" s="1"/>
      <c r="F2" s="35"/>
      <c r="G2" s="35"/>
    </row>
    <row r="3" spans="1:7" ht="15.75" x14ac:dyDescent="0.25">
      <c r="A3" s="19" t="s">
        <v>11</v>
      </c>
      <c r="B3" s="19" t="s">
        <v>0</v>
      </c>
      <c r="C3" s="19" t="s">
        <v>1</v>
      </c>
      <c r="D3" s="19" t="s">
        <v>4</v>
      </c>
      <c r="E3" s="19" t="s">
        <v>2</v>
      </c>
      <c r="F3" s="19" t="s">
        <v>14</v>
      </c>
      <c r="G3" s="19" t="s">
        <v>13</v>
      </c>
    </row>
    <row r="4" spans="1:7" x14ac:dyDescent="0.2">
      <c r="A4" s="29">
        <v>1</v>
      </c>
      <c r="B4" s="23"/>
      <c r="C4" s="23"/>
      <c r="D4" s="36"/>
      <c r="E4" s="23"/>
      <c r="F4" s="27"/>
      <c r="G4" s="30"/>
    </row>
    <row r="5" spans="1:7" x14ac:dyDescent="0.2">
      <c r="A5" s="28">
        <v>2</v>
      </c>
      <c r="B5" s="20"/>
      <c r="C5" s="20"/>
      <c r="D5" s="21"/>
      <c r="E5" s="22"/>
      <c r="F5" s="27"/>
      <c r="G5" s="30"/>
    </row>
    <row r="6" spans="1:7" x14ac:dyDescent="0.2">
      <c r="A6" s="28">
        <v>3</v>
      </c>
      <c r="B6" s="25"/>
      <c r="C6" s="25"/>
      <c r="D6" s="36"/>
      <c r="E6" s="25"/>
      <c r="F6" s="27"/>
      <c r="G6" s="30"/>
    </row>
    <row r="7" spans="1:7" x14ac:dyDescent="0.2">
      <c r="A7" s="28">
        <v>4</v>
      </c>
      <c r="B7" s="20"/>
      <c r="C7" s="20"/>
      <c r="D7" s="36"/>
      <c r="E7" s="25"/>
      <c r="F7" s="27"/>
      <c r="G7" s="30"/>
    </row>
    <row r="8" spans="1:7" x14ac:dyDescent="0.2">
      <c r="A8" s="28">
        <v>5</v>
      </c>
      <c r="B8" s="20"/>
      <c r="C8" s="20"/>
      <c r="D8" s="21"/>
      <c r="E8" s="22"/>
      <c r="F8" s="27"/>
      <c r="G8" s="30"/>
    </row>
    <row r="9" spans="1:7" x14ac:dyDescent="0.2">
      <c r="A9" s="29">
        <v>6</v>
      </c>
      <c r="B9" s="20"/>
      <c r="C9" s="20"/>
      <c r="D9" s="21"/>
      <c r="E9" s="22"/>
      <c r="F9" s="27"/>
      <c r="G9" s="30"/>
    </row>
    <row r="10" spans="1:7" x14ac:dyDescent="0.2">
      <c r="A10" s="28">
        <v>7</v>
      </c>
      <c r="B10" s="20"/>
      <c r="C10" s="20"/>
      <c r="D10" s="21"/>
      <c r="E10" s="22"/>
      <c r="F10" s="27"/>
      <c r="G10" s="30"/>
    </row>
    <row r="11" spans="1:7" x14ac:dyDescent="0.2">
      <c r="A11" s="29">
        <v>8</v>
      </c>
      <c r="B11" s="20"/>
      <c r="C11" s="20"/>
      <c r="D11" s="21"/>
      <c r="E11" s="22"/>
      <c r="F11" s="27"/>
      <c r="G11" s="30"/>
    </row>
    <row r="12" spans="1:7" x14ac:dyDescent="0.2">
      <c r="A12" s="28">
        <v>9</v>
      </c>
      <c r="B12" s="20"/>
      <c r="C12" s="20"/>
      <c r="D12" s="21"/>
      <c r="E12" s="22"/>
      <c r="F12" s="27"/>
      <c r="G12" s="30"/>
    </row>
    <row r="13" spans="1:7" x14ac:dyDescent="0.2">
      <c r="A13" s="28">
        <v>10</v>
      </c>
      <c r="B13" s="20"/>
      <c r="C13" s="20"/>
      <c r="D13" s="21"/>
      <c r="E13" s="22"/>
      <c r="F13" s="27"/>
      <c r="G13" s="30"/>
    </row>
    <row r="14" spans="1:7" x14ac:dyDescent="0.2">
      <c r="A14" s="28">
        <v>11</v>
      </c>
      <c r="B14" s="20"/>
      <c r="C14" s="20"/>
      <c r="D14" s="21"/>
      <c r="E14" s="22"/>
      <c r="F14" s="27"/>
      <c r="G14" s="30"/>
    </row>
    <row r="15" spans="1:7" x14ac:dyDescent="0.2">
      <c r="A15" s="28">
        <v>12</v>
      </c>
      <c r="B15" s="25"/>
      <c r="C15" s="25"/>
      <c r="D15" s="21"/>
      <c r="E15" s="25"/>
      <c r="F15" s="27"/>
      <c r="G15" s="30"/>
    </row>
    <row r="16" spans="1:7" x14ac:dyDescent="0.2">
      <c r="A16" s="29">
        <v>13</v>
      </c>
      <c r="B16" s="25"/>
      <c r="C16" s="25"/>
      <c r="D16" s="21"/>
      <c r="E16" s="25"/>
      <c r="F16" s="27"/>
      <c r="G16" s="30"/>
    </row>
    <row r="17" spans="1:7" x14ac:dyDescent="0.2">
      <c r="A17" s="28">
        <v>14</v>
      </c>
      <c r="B17" s="20"/>
      <c r="C17" s="20"/>
      <c r="D17" s="21"/>
      <c r="E17" s="22"/>
      <c r="F17" s="27"/>
      <c r="G17" s="30"/>
    </row>
    <row r="18" spans="1:7" x14ac:dyDescent="0.2">
      <c r="A18" s="28">
        <v>15</v>
      </c>
      <c r="B18" s="25"/>
      <c r="C18" s="25"/>
      <c r="D18" s="21"/>
      <c r="E18" s="25"/>
      <c r="F18" s="27"/>
      <c r="G18" s="30"/>
    </row>
    <row r="19" spans="1:7" x14ac:dyDescent="0.2">
      <c r="A19" s="28">
        <v>16</v>
      </c>
      <c r="B19" s="20"/>
      <c r="C19" s="20"/>
      <c r="D19" s="21"/>
      <c r="E19" s="20"/>
      <c r="F19" s="27"/>
      <c r="G19" s="30"/>
    </row>
    <row r="20" spans="1:7" x14ac:dyDescent="0.2">
      <c r="A20" s="28">
        <v>17</v>
      </c>
      <c r="B20" s="20"/>
      <c r="C20" s="20"/>
      <c r="D20" s="21"/>
      <c r="E20" s="20"/>
      <c r="F20" s="27"/>
      <c r="G20" s="30"/>
    </row>
    <row r="21" spans="1:7" x14ac:dyDescent="0.2">
      <c r="A21" s="27">
        <v>18</v>
      </c>
      <c r="B21" s="20"/>
      <c r="C21" s="20"/>
      <c r="D21" s="21"/>
      <c r="E21" s="22"/>
      <c r="F21" s="27"/>
      <c r="G21" s="30"/>
    </row>
    <row r="22" spans="1:7" x14ac:dyDescent="0.2">
      <c r="A22" s="28">
        <v>19</v>
      </c>
      <c r="B22" s="20"/>
      <c r="C22" s="20"/>
      <c r="D22" s="31"/>
      <c r="E22" s="20"/>
      <c r="F22" s="27"/>
      <c r="G22" s="30"/>
    </row>
    <row r="23" spans="1:7" x14ac:dyDescent="0.2">
      <c r="A23" s="29">
        <v>20</v>
      </c>
      <c r="B23" s="25"/>
      <c r="C23" s="25"/>
      <c r="D23" s="21"/>
      <c r="E23" s="25"/>
      <c r="F23" s="27"/>
      <c r="G23" s="30"/>
    </row>
  </sheetData>
  <sortState ref="F4:G14">
    <sortCondition ref="G4:G1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32" workbookViewId="0">
      <selection activeCell="H45" sqref="B4:H45"/>
    </sheetView>
  </sheetViews>
  <sheetFormatPr defaultRowHeight="12.75" x14ac:dyDescent="0.2"/>
  <cols>
    <col min="1" max="1" width="10.28515625" customWidth="1"/>
    <col min="2" max="2" width="12.140625" customWidth="1"/>
    <col min="3" max="3" width="11.28515625" customWidth="1"/>
    <col min="4" max="4" width="7.28515625" customWidth="1"/>
    <col min="5" max="5" width="29.28515625" customWidth="1"/>
    <col min="6" max="6" width="8.28515625" customWidth="1"/>
    <col min="7" max="7" width="18.85546875" style="5" customWidth="1"/>
    <col min="8" max="8" width="15.85546875" style="5" customWidth="1"/>
  </cols>
  <sheetData>
    <row r="1" spans="1:8" ht="20.25" x14ac:dyDescent="0.3">
      <c r="A1" s="9" t="s">
        <v>5</v>
      </c>
    </row>
    <row r="2" spans="1:8" ht="15.75" x14ac:dyDescent="0.25">
      <c r="A2" s="7" t="s">
        <v>15</v>
      </c>
    </row>
    <row r="3" spans="1:8" ht="15.75" x14ac:dyDescent="0.25">
      <c r="A3" s="18" t="s">
        <v>11</v>
      </c>
      <c r="B3" s="19" t="s">
        <v>0</v>
      </c>
      <c r="C3" s="19" t="s">
        <v>1</v>
      </c>
      <c r="D3" s="19" t="s">
        <v>4</v>
      </c>
      <c r="E3" s="19" t="s">
        <v>2</v>
      </c>
      <c r="F3" s="19" t="s">
        <v>14</v>
      </c>
      <c r="G3" s="19" t="s">
        <v>12</v>
      </c>
      <c r="H3" s="19" t="s">
        <v>13</v>
      </c>
    </row>
    <row r="4" spans="1:8" x14ac:dyDescent="0.2">
      <c r="A4" s="27">
        <v>1</v>
      </c>
      <c r="B4" s="20"/>
      <c r="C4" s="20"/>
      <c r="D4" s="21"/>
      <c r="E4" s="22"/>
      <c r="F4" s="27"/>
      <c r="G4" s="30"/>
      <c r="H4" s="30"/>
    </row>
    <row r="5" spans="1:8" x14ac:dyDescent="0.2">
      <c r="A5" s="27">
        <f>SUM(A4+1)</f>
        <v>2</v>
      </c>
      <c r="B5" s="20"/>
      <c r="C5" s="20"/>
      <c r="D5" s="21"/>
      <c r="E5" s="22"/>
      <c r="F5" s="27"/>
      <c r="G5" s="30"/>
      <c r="H5" s="30"/>
    </row>
    <row r="6" spans="1:8" x14ac:dyDescent="0.2">
      <c r="A6" s="27">
        <f t="shared" ref="A6:A45" si="0">SUM(A5+1)</f>
        <v>3</v>
      </c>
      <c r="B6" s="25"/>
      <c r="C6" s="25"/>
      <c r="D6" s="36"/>
      <c r="E6" s="25"/>
      <c r="F6" s="39"/>
      <c r="G6" s="30"/>
      <c r="H6" s="38"/>
    </row>
    <row r="7" spans="1:8" x14ac:dyDescent="0.2">
      <c r="A7" s="27">
        <f t="shared" si="0"/>
        <v>4</v>
      </c>
      <c r="B7" s="25"/>
      <c r="C7" s="25"/>
      <c r="D7" s="27"/>
      <c r="E7" s="25"/>
      <c r="F7" s="27"/>
      <c r="G7" s="30"/>
      <c r="H7" s="30"/>
    </row>
    <row r="8" spans="1:8" x14ac:dyDescent="0.2">
      <c r="A8" s="27">
        <f t="shared" si="0"/>
        <v>5</v>
      </c>
      <c r="B8" s="25"/>
      <c r="C8" s="25"/>
      <c r="D8" s="21"/>
      <c r="E8" s="25"/>
      <c r="F8" s="27"/>
      <c r="G8" s="30"/>
      <c r="H8" s="30"/>
    </row>
    <row r="9" spans="1:8" x14ac:dyDescent="0.2">
      <c r="A9" s="27">
        <f t="shared" si="0"/>
        <v>6</v>
      </c>
      <c r="B9" s="20"/>
      <c r="C9" s="20"/>
      <c r="D9" s="36"/>
      <c r="E9" s="25"/>
      <c r="F9" s="27"/>
      <c r="G9" s="30"/>
      <c r="H9" s="30"/>
    </row>
    <row r="10" spans="1:8" x14ac:dyDescent="0.2">
      <c r="A10" s="27">
        <f t="shared" si="0"/>
        <v>7</v>
      </c>
      <c r="B10" s="25"/>
      <c r="C10" s="25"/>
      <c r="D10" s="36"/>
      <c r="E10" s="25"/>
      <c r="F10" s="27"/>
      <c r="G10" s="30"/>
      <c r="H10" s="30"/>
    </row>
    <row r="11" spans="1:8" x14ac:dyDescent="0.2">
      <c r="A11" s="27">
        <f t="shared" si="0"/>
        <v>8</v>
      </c>
      <c r="B11" s="25"/>
      <c r="C11" s="25"/>
      <c r="D11" s="21"/>
      <c r="E11" s="25"/>
      <c r="F11" s="27"/>
      <c r="G11" s="30"/>
      <c r="H11" s="30"/>
    </row>
    <row r="12" spans="1:8" x14ac:dyDescent="0.2">
      <c r="A12" s="27">
        <f t="shared" si="0"/>
        <v>9</v>
      </c>
      <c r="B12" s="20"/>
      <c r="C12" s="20"/>
      <c r="D12" s="21"/>
      <c r="E12" s="22"/>
      <c r="F12" s="27"/>
      <c r="G12" s="30"/>
      <c r="H12" s="30"/>
    </row>
    <row r="13" spans="1:8" x14ac:dyDescent="0.2">
      <c r="A13" s="27">
        <f t="shared" si="0"/>
        <v>10</v>
      </c>
      <c r="B13" s="25"/>
      <c r="C13" s="25"/>
      <c r="D13" s="36"/>
      <c r="E13" s="25"/>
      <c r="F13" s="27"/>
      <c r="G13" s="30"/>
      <c r="H13" s="30"/>
    </row>
    <row r="14" spans="1:8" x14ac:dyDescent="0.2">
      <c r="A14" s="27">
        <f t="shared" si="0"/>
        <v>11</v>
      </c>
      <c r="B14" s="25"/>
      <c r="C14" s="25"/>
      <c r="D14" s="21"/>
      <c r="E14" s="25"/>
      <c r="F14" s="27"/>
      <c r="G14" s="30"/>
      <c r="H14" s="30"/>
    </row>
    <row r="15" spans="1:8" x14ac:dyDescent="0.2">
      <c r="A15" s="27">
        <f t="shared" si="0"/>
        <v>12</v>
      </c>
      <c r="B15" s="25"/>
      <c r="C15" s="25"/>
      <c r="D15" s="21"/>
      <c r="E15" s="25"/>
      <c r="F15" s="40"/>
      <c r="G15" s="30"/>
      <c r="H15" s="30"/>
    </row>
    <row r="16" spans="1:8" x14ac:dyDescent="0.2">
      <c r="A16" s="27">
        <f t="shared" si="0"/>
        <v>13</v>
      </c>
      <c r="B16" s="20"/>
      <c r="C16" s="20"/>
      <c r="D16" s="21"/>
      <c r="E16" s="22"/>
      <c r="F16" s="27"/>
      <c r="G16" s="30"/>
      <c r="H16" s="30"/>
    </row>
    <row r="17" spans="1:8" x14ac:dyDescent="0.2">
      <c r="A17" s="27">
        <f t="shared" si="0"/>
        <v>14</v>
      </c>
      <c r="B17" s="25"/>
      <c r="C17" s="25"/>
      <c r="D17" s="27"/>
      <c r="E17" s="25"/>
      <c r="F17" s="27"/>
      <c r="G17" s="30"/>
      <c r="H17" s="30"/>
    </row>
    <row r="18" spans="1:8" x14ac:dyDescent="0.2">
      <c r="A18" s="27">
        <f t="shared" si="0"/>
        <v>15</v>
      </c>
      <c r="B18" s="25"/>
      <c r="C18" s="25"/>
      <c r="D18" s="21"/>
      <c r="E18" s="25"/>
      <c r="F18" s="37"/>
      <c r="G18" s="30"/>
      <c r="H18" s="30"/>
    </row>
    <row r="19" spans="1:8" x14ac:dyDescent="0.2">
      <c r="A19" s="27">
        <f t="shared" si="0"/>
        <v>16</v>
      </c>
      <c r="B19" s="20"/>
      <c r="C19" s="20"/>
      <c r="D19" s="21"/>
      <c r="E19" s="22"/>
      <c r="F19" s="27"/>
      <c r="G19" s="30"/>
      <c r="H19" s="30"/>
    </row>
    <row r="20" spans="1:8" x14ac:dyDescent="0.2">
      <c r="A20" s="27">
        <f t="shared" si="0"/>
        <v>17</v>
      </c>
      <c r="B20" s="23"/>
      <c r="C20" s="23"/>
      <c r="D20" s="36"/>
      <c r="E20" s="23"/>
      <c r="F20" s="27"/>
      <c r="G20" s="30"/>
      <c r="H20" s="30"/>
    </row>
    <row r="21" spans="1:8" x14ac:dyDescent="0.2">
      <c r="A21" s="27">
        <f t="shared" si="0"/>
        <v>18</v>
      </c>
      <c r="B21" s="20"/>
      <c r="C21" s="20"/>
      <c r="D21" s="21"/>
      <c r="E21" s="22"/>
      <c r="F21" s="27"/>
      <c r="G21" s="30"/>
      <c r="H21" s="30"/>
    </row>
    <row r="22" spans="1:8" x14ac:dyDescent="0.2">
      <c r="A22" s="27">
        <f t="shared" si="0"/>
        <v>19</v>
      </c>
      <c r="B22" s="20"/>
      <c r="C22" s="20"/>
      <c r="D22" s="21"/>
      <c r="E22" s="22"/>
      <c r="F22" s="27"/>
      <c r="G22" s="30"/>
      <c r="H22" s="30"/>
    </row>
    <row r="23" spans="1:8" x14ac:dyDescent="0.2">
      <c r="A23" s="27">
        <f t="shared" si="0"/>
        <v>20</v>
      </c>
      <c r="B23" s="25"/>
      <c r="C23" s="25"/>
      <c r="D23" s="36"/>
      <c r="E23" s="25"/>
      <c r="F23" s="27"/>
      <c r="G23" s="30"/>
      <c r="H23" s="30"/>
    </row>
    <row r="24" spans="1:8" x14ac:dyDescent="0.2">
      <c r="A24" s="27">
        <f t="shared" si="0"/>
        <v>21</v>
      </c>
      <c r="B24" s="20"/>
      <c r="C24" s="20"/>
      <c r="D24" s="21"/>
      <c r="E24" s="22"/>
      <c r="F24" s="27"/>
      <c r="G24" s="30"/>
      <c r="H24" s="30"/>
    </row>
    <row r="25" spans="1:8" x14ac:dyDescent="0.2">
      <c r="A25" s="27">
        <f t="shared" si="0"/>
        <v>22</v>
      </c>
      <c r="B25" s="25"/>
      <c r="C25" s="25"/>
      <c r="D25" s="27"/>
      <c r="E25" s="25"/>
      <c r="F25" s="27"/>
      <c r="G25" s="30"/>
      <c r="H25" s="30"/>
    </row>
    <row r="26" spans="1:8" x14ac:dyDescent="0.2">
      <c r="A26" s="27">
        <f t="shared" si="0"/>
        <v>23</v>
      </c>
      <c r="B26" s="25"/>
      <c r="C26" s="25"/>
      <c r="D26" s="36"/>
      <c r="E26" s="25"/>
      <c r="F26" s="39"/>
      <c r="G26" s="30"/>
      <c r="H26" s="38"/>
    </row>
    <row r="27" spans="1:8" x14ac:dyDescent="0.2">
      <c r="A27" s="27">
        <f t="shared" si="0"/>
        <v>24</v>
      </c>
      <c r="B27" s="25"/>
      <c r="C27" s="25"/>
      <c r="D27" s="36"/>
      <c r="E27" s="25"/>
      <c r="F27" s="39"/>
      <c r="G27" s="30"/>
      <c r="H27" s="38"/>
    </row>
    <row r="28" spans="1:8" x14ac:dyDescent="0.2">
      <c r="A28" s="27">
        <f t="shared" si="0"/>
        <v>25</v>
      </c>
      <c r="B28" s="20"/>
      <c r="C28" s="20"/>
      <c r="D28" s="36"/>
      <c r="E28" s="25"/>
      <c r="F28" s="27"/>
      <c r="G28" s="30"/>
      <c r="H28" s="30"/>
    </row>
    <row r="29" spans="1:8" x14ac:dyDescent="0.2">
      <c r="A29" s="27">
        <f t="shared" si="0"/>
        <v>26</v>
      </c>
      <c r="B29" s="20"/>
      <c r="C29" s="20"/>
      <c r="D29" s="21"/>
      <c r="E29" s="22"/>
      <c r="F29" s="27"/>
      <c r="G29" s="30"/>
      <c r="H29" s="30"/>
    </row>
    <row r="30" spans="1:8" x14ac:dyDescent="0.2">
      <c r="A30" s="27">
        <f t="shared" si="0"/>
        <v>27</v>
      </c>
      <c r="B30" s="25"/>
      <c r="C30" s="25"/>
      <c r="D30" s="21"/>
      <c r="E30" s="25"/>
      <c r="F30" s="27"/>
      <c r="G30" s="30"/>
      <c r="H30" s="30"/>
    </row>
    <row r="31" spans="1:8" x14ac:dyDescent="0.2">
      <c r="A31" s="27">
        <f t="shared" si="0"/>
        <v>28</v>
      </c>
      <c r="B31" s="20"/>
      <c r="C31" s="20"/>
      <c r="D31" s="21"/>
      <c r="E31" s="20"/>
      <c r="F31" s="27"/>
      <c r="G31" s="30"/>
      <c r="H31" s="30"/>
    </row>
    <row r="32" spans="1:8" x14ac:dyDescent="0.2">
      <c r="A32" s="27">
        <f t="shared" si="0"/>
        <v>29</v>
      </c>
      <c r="B32" s="25"/>
      <c r="C32" s="25"/>
      <c r="D32" s="36"/>
      <c r="E32" s="25"/>
      <c r="F32" s="27"/>
      <c r="G32" s="30"/>
      <c r="H32" s="30"/>
    </row>
    <row r="33" spans="1:8" x14ac:dyDescent="0.2">
      <c r="A33" s="27">
        <f t="shared" si="0"/>
        <v>30</v>
      </c>
      <c r="B33" s="25"/>
      <c r="C33" s="25"/>
      <c r="D33" s="36"/>
      <c r="E33" s="25"/>
      <c r="F33" s="27"/>
      <c r="G33" s="30"/>
      <c r="H33" s="30"/>
    </row>
    <row r="34" spans="1:8" x14ac:dyDescent="0.2">
      <c r="A34" s="27">
        <f t="shared" si="0"/>
        <v>31</v>
      </c>
      <c r="B34" s="20"/>
      <c r="C34" s="20"/>
      <c r="D34" s="21"/>
      <c r="E34" s="22"/>
      <c r="F34" s="27"/>
      <c r="G34" s="38"/>
      <c r="H34" s="30"/>
    </row>
    <row r="35" spans="1:8" x14ac:dyDescent="0.2">
      <c r="A35" s="27">
        <f t="shared" si="0"/>
        <v>32</v>
      </c>
      <c r="B35" s="20"/>
      <c r="C35" s="20"/>
      <c r="D35" s="21"/>
      <c r="E35" s="22"/>
      <c r="F35" s="27"/>
      <c r="G35" s="30"/>
      <c r="H35" s="30"/>
    </row>
    <row r="36" spans="1:8" x14ac:dyDescent="0.2">
      <c r="A36" s="27">
        <f t="shared" si="0"/>
        <v>33</v>
      </c>
      <c r="B36" s="20"/>
      <c r="C36" s="20"/>
      <c r="D36" s="21"/>
      <c r="E36" s="22"/>
      <c r="F36" s="27"/>
      <c r="G36" s="30"/>
      <c r="H36" s="30"/>
    </row>
    <row r="37" spans="1:8" x14ac:dyDescent="0.2">
      <c r="A37" s="27">
        <f t="shared" si="0"/>
        <v>34</v>
      </c>
      <c r="B37" s="25"/>
      <c r="C37" s="25"/>
      <c r="D37" s="21"/>
      <c r="E37" s="25"/>
      <c r="F37" s="27"/>
      <c r="G37" s="30"/>
      <c r="H37" s="30"/>
    </row>
    <row r="38" spans="1:8" x14ac:dyDescent="0.2">
      <c r="A38" s="27">
        <f t="shared" si="0"/>
        <v>35</v>
      </c>
      <c r="B38" s="25"/>
      <c r="C38" s="25"/>
      <c r="D38" s="27"/>
      <c r="E38" s="25"/>
      <c r="F38" s="39"/>
      <c r="G38" s="30"/>
      <c r="H38" s="38"/>
    </row>
    <row r="39" spans="1:8" x14ac:dyDescent="0.2">
      <c r="A39" s="27">
        <f t="shared" si="0"/>
        <v>36</v>
      </c>
      <c r="B39" s="20"/>
      <c r="C39" s="20"/>
      <c r="D39" s="21"/>
      <c r="E39" s="22"/>
      <c r="F39" s="39"/>
      <c r="G39" s="30"/>
      <c r="H39" s="30"/>
    </row>
    <row r="40" spans="1:8" x14ac:dyDescent="0.2">
      <c r="A40" s="27">
        <f t="shared" si="0"/>
        <v>37</v>
      </c>
      <c r="B40" s="20"/>
      <c r="C40" s="20"/>
      <c r="D40" s="27"/>
      <c r="E40" s="25"/>
      <c r="F40" s="27"/>
      <c r="G40" s="30"/>
      <c r="H40" s="30"/>
    </row>
    <row r="41" spans="1:8" x14ac:dyDescent="0.2">
      <c r="A41" s="27">
        <f t="shared" si="0"/>
        <v>38</v>
      </c>
      <c r="B41" s="20"/>
      <c r="C41" s="20"/>
      <c r="D41" s="36"/>
      <c r="E41" s="25"/>
      <c r="F41" s="27"/>
      <c r="G41" s="30"/>
      <c r="H41" s="30"/>
    </row>
    <row r="42" spans="1:8" x14ac:dyDescent="0.2">
      <c r="A42" s="27">
        <f t="shared" si="0"/>
        <v>39</v>
      </c>
      <c r="B42" s="25"/>
      <c r="C42" s="25"/>
      <c r="D42" s="21"/>
      <c r="E42" s="25"/>
      <c r="F42" s="27"/>
      <c r="G42" s="30"/>
      <c r="H42" s="30"/>
    </row>
    <row r="43" spans="1:8" x14ac:dyDescent="0.2">
      <c r="A43" s="27">
        <f t="shared" si="0"/>
        <v>40</v>
      </c>
      <c r="B43" s="20"/>
      <c r="C43" s="20"/>
      <c r="D43" s="36"/>
      <c r="E43" s="25"/>
      <c r="F43" s="27"/>
      <c r="G43" s="30"/>
      <c r="H43" s="30"/>
    </row>
    <row r="44" spans="1:8" x14ac:dyDescent="0.2">
      <c r="A44" s="27">
        <f t="shared" si="0"/>
        <v>41</v>
      </c>
      <c r="B44" s="20"/>
      <c r="C44" s="20"/>
      <c r="D44" s="21"/>
      <c r="E44" s="22"/>
      <c r="F44" s="27"/>
      <c r="G44" s="30"/>
      <c r="H44" s="30"/>
    </row>
    <row r="45" spans="1:8" x14ac:dyDescent="0.2">
      <c r="A45" s="27">
        <f t="shared" si="0"/>
        <v>42</v>
      </c>
      <c r="B45" s="20"/>
      <c r="C45" s="20"/>
      <c r="D45" s="21"/>
      <c r="E45" s="22"/>
      <c r="F45" s="27"/>
      <c r="G45" s="30"/>
      <c r="H45" s="30"/>
    </row>
  </sheetData>
  <sortState ref="B4:H45">
    <sortCondition ref="H4:H4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23" sqref="E23"/>
    </sheetView>
  </sheetViews>
  <sheetFormatPr defaultRowHeight="12.75" x14ac:dyDescent="0.2"/>
  <cols>
    <col min="2" max="2" width="12.85546875" customWidth="1"/>
    <col min="3" max="3" width="12" customWidth="1"/>
    <col min="4" max="4" width="6.7109375" customWidth="1"/>
    <col min="5" max="5" width="29.85546875" customWidth="1"/>
    <col min="7" max="7" width="17.7109375" customWidth="1"/>
  </cols>
  <sheetData>
    <row r="1" spans="1:7" ht="20.25" x14ac:dyDescent="0.3">
      <c r="A1" s="9" t="s">
        <v>5</v>
      </c>
    </row>
    <row r="2" spans="1:7" ht="15.75" x14ac:dyDescent="0.25">
      <c r="A2" s="1" t="s">
        <v>16</v>
      </c>
      <c r="B2" s="1"/>
      <c r="C2" s="1"/>
    </row>
    <row r="3" spans="1:7" ht="15.75" x14ac:dyDescent="0.25">
      <c r="A3" s="19" t="s">
        <v>11</v>
      </c>
      <c r="B3" s="19" t="s">
        <v>0</v>
      </c>
      <c r="C3" s="19" t="s">
        <v>1</v>
      </c>
      <c r="D3" s="19" t="s">
        <v>4</v>
      </c>
      <c r="E3" s="19" t="s">
        <v>2</v>
      </c>
      <c r="F3" s="19" t="s">
        <v>14</v>
      </c>
      <c r="G3" s="19" t="s">
        <v>13</v>
      </c>
    </row>
    <row r="4" spans="1:7" x14ac:dyDescent="0.2">
      <c r="A4" s="29">
        <v>1</v>
      </c>
      <c r="B4" s="25"/>
      <c r="C4" s="25"/>
      <c r="D4" s="36"/>
      <c r="E4" s="25"/>
      <c r="F4" s="27"/>
      <c r="G4" s="30"/>
    </row>
    <row r="5" spans="1:7" x14ac:dyDescent="0.2">
      <c r="A5" s="28">
        <v>2</v>
      </c>
      <c r="B5" s="20"/>
      <c r="C5" s="20"/>
      <c r="D5" s="21"/>
      <c r="E5" s="20"/>
      <c r="F5" s="27"/>
      <c r="G5" s="30"/>
    </row>
    <row r="6" spans="1:7" x14ac:dyDescent="0.2">
      <c r="A6" s="28">
        <v>3</v>
      </c>
      <c r="B6" s="25"/>
      <c r="C6" s="25"/>
      <c r="D6" s="36"/>
      <c r="E6" s="25"/>
      <c r="F6" s="27"/>
      <c r="G6" s="30"/>
    </row>
    <row r="7" spans="1:7" x14ac:dyDescent="0.2">
      <c r="A7" s="28">
        <v>4</v>
      </c>
      <c r="B7" s="20"/>
      <c r="C7" s="20"/>
      <c r="D7" s="21"/>
      <c r="E7" s="22"/>
      <c r="F7" s="27"/>
      <c r="G7" s="30"/>
    </row>
    <row r="8" spans="1:7" x14ac:dyDescent="0.2">
      <c r="A8" s="28">
        <v>5</v>
      </c>
      <c r="B8" s="23"/>
      <c r="C8" s="23"/>
      <c r="D8" s="36"/>
      <c r="E8" s="24"/>
      <c r="F8" s="27"/>
      <c r="G8" s="30"/>
    </row>
    <row r="9" spans="1:7" x14ac:dyDescent="0.2">
      <c r="A9" s="29">
        <v>6</v>
      </c>
      <c r="B9" s="20"/>
      <c r="C9" s="20"/>
      <c r="D9" s="21"/>
      <c r="E9" s="22"/>
      <c r="F9" s="27"/>
      <c r="G9" s="30"/>
    </row>
    <row r="10" spans="1:7" x14ac:dyDescent="0.2">
      <c r="A10" s="28">
        <v>7</v>
      </c>
      <c r="B10" s="25"/>
      <c r="C10" s="25"/>
      <c r="D10" s="36"/>
      <c r="E10" s="25"/>
      <c r="F10" s="27"/>
      <c r="G10" s="30"/>
    </row>
    <row r="11" spans="1:7" x14ac:dyDescent="0.2">
      <c r="A11" s="29">
        <v>8</v>
      </c>
      <c r="B11" s="25"/>
      <c r="C11" s="25"/>
      <c r="D11" s="21"/>
      <c r="E11" s="25"/>
      <c r="F11" s="27"/>
      <c r="G11" s="30"/>
    </row>
    <row r="12" spans="1:7" x14ac:dyDescent="0.2">
      <c r="A12" s="28">
        <v>9</v>
      </c>
      <c r="B12" s="20"/>
      <c r="C12" s="20"/>
      <c r="D12" s="21"/>
      <c r="E12" s="22"/>
      <c r="F12" s="27"/>
      <c r="G12" s="30"/>
    </row>
    <row r="13" spans="1:7" x14ac:dyDescent="0.2">
      <c r="A13" s="28">
        <v>10</v>
      </c>
      <c r="B13" s="25"/>
      <c r="C13" s="25"/>
      <c r="D13" s="36"/>
      <c r="E13" s="25"/>
      <c r="F13" s="27"/>
      <c r="G13" s="30"/>
    </row>
    <row r="14" spans="1:7" x14ac:dyDescent="0.2">
      <c r="A14" s="28">
        <v>11</v>
      </c>
      <c r="B14" s="25"/>
      <c r="C14" s="25"/>
      <c r="D14" s="36"/>
      <c r="E14" s="25"/>
      <c r="F14" s="27"/>
      <c r="G14" s="30"/>
    </row>
    <row r="15" spans="1:7" x14ac:dyDescent="0.2">
      <c r="A15" s="28">
        <v>12</v>
      </c>
      <c r="B15" s="25"/>
      <c r="C15" s="23"/>
      <c r="D15" s="36"/>
      <c r="E15" s="25"/>
      <c r="F15" s="27"/>
      <c r="G15" s="30"/>
    </row>
    <row r="16" spans="1:7" x14ac:dyDescent="0.2">
      <c r="A16" s="29">
        <v>13</v>
      </c>
      <c r="B16" s="25"/>
      <c r="C16" s="25"/>
      <c r="D16" s="36"/>
      <c r="E16" s="25"/>
      <c r="F16" s="27"/>
      <c r="G16" s="30"/>
    </row>
    <row r="17" spans="1:7" x14ac:dyDescent="0.2">
      <c r="A17" s="28">
        <v>14</v>
      </c>
      <c r="B17" s="25"/>
      <c r="C17" s="25"/>
      <c r="D17" s="36"/>
      <c r="E17" s="25"/>
      <c r="F17" s="27"/>
      <c r="G17" s="30"/>
    </row>
    <row r="18" spans="1:7" x14ac:dyDescent="0.2">
      <c r="A18" s="28">
        <v>15</v>
      </c>
      <c r="B18" s="20"/>
      <c r="C18" s="20"/>
      <c r="D18" s="21"/>
      <c r="E18" s="22"/>
      <c r="F18" s="27"/>
      <c r="G18" s="30"/>
    </row>
    <row r="19" spans="1:7" x14ac:dyDescent="0.2">
      <c r="A19" s="28">
        <v>16</v>
      </c>
      <c r="B19" s="25"/>
      <c r="C19" s="25"/>
      <c r="D19" s="36"/>
      <c r="E19" s="25"/>
      <c r="F19" s="27"/>
      <c r="G19" s="30"/>
    </row>
    <row r="20" spans="1:7" x14ac:dyDescent="0.2">
      <c r="A20" s="28">
        <v>17</v>
      </c>
      <c r="B20" s="20"/>
      <c r="C20" s="20"/>
      <c r="D20" s="21"/>
      <c r="E20" s="22"/>
      <c r="F20" s="27"/>
      <c r="G20" s="30"/>
    </row>
    <row r="21" spans="1:7" x14ac:dyDescent="0.2">
      <c r="A21" s="27">
        <v>18</v>
      </c>
      <c r="B21" s="20"/>
      <c r="C21" s="20"/>
      <c r="D21" s="21"/>
      <c r="E21" s="22"/>
      <c r="F21" s="27"/>
      <c r="G21" s="30"/>
    </row>
    <row r="22" spans="1:7" x14ac:dyDescent="0.2">
      <c r="A22" s="28">
        <v>19</v>
      </c>
      <c r="B22" s="25"/>
      <c r="C22" s="25"/>
      <c r="D22" s="21"/>
      <c r="E22" s="25"/>
      <c r="F22" s="27"/>
      <c r="G22" s="30"/>
    </row>
    <row r="23" spans="1:7" x14ac:dyDescent="0.2">
      <c r="A23" s="29">
        <v>20</v>
      </c>
      <c r="B23" s="25"/>
      <c r="C23" s="25"/>
      <c r="D23" s="36"/>
      <c r="E23" s="23"/>
      <c r="F23" s="27"/>
      <c r="G23" s="30"/>
    </row>
    <row r="24" spans="1:7" x14ac:dyDescent="0.2">
      <c r="A24" s="29">
        <v>21</v>
      </c>
      <c r="B24" s="25"/>
      <c r="C24" s="25"/>
      <c r="D24" s="36"/>
      <c r="E24" s="25"/>
      <c r="F24" s="27"/>
      <c r="G24" s="30"/>
    </row>
    <row r="25" spans="1:7" x14ac:dyDescent="0.2">
      <c r="A25" s="27">
        <v>22</v>
      </c>
      <c r="B25" s="26"/>
      <c r="C25" s="26"/>
      <c r="D25" s="21"/>
      <c r="E25" s="25"/>
      <c r="F25" s="27"/>
      <c r="G25" s="30"/>
    </row>
    <row r="26" spans="1:7" x14ac:dyDescent="0.2">
      <c r="A26" s="29">
        <v>23</v>
      </c>
      <c r="B26" s="17"/>
      <c r="C26" s="17"/>
      <c r="D26" s="21"/>
      <c r="E26" s="17"/>
      <c r="F26" s="27"/>
      <c r="G26" s="17"/>
    </row>
    <row r="27" spans="1:7" x14ac:dyDescent="0.2">
      <c r="A27" s="17"/>
      <c r="B27" s="20"/>
      <c r="C27" s="20"/>
      <c r="D27" s="21"/>
      <c r="E27" s="20"/>
      <c r="F27" s="27"/>
      <c r="G27" s="27"/>
    </row>
    <row r="28" spans="1:7" x14ac:dyDescent="0.2">
      <c r="A28" s="17"/>
      <c r="B28" s="25"/>
      <c r="C28" s="25"/>
      <c r="D28" s="21"/>
      <c r="E28" s="25"/>
      <c r="F28" s="27"/>
      <c r="G28" s="21"/>
    </row>
  </sheetData>
  <sortState ref="B5:G24">
    <sortCondition ref="G5:G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Entry List</vt:lpstr>
      <vt:lpstr>Results 50K</vt:lpstr>
      <vt:lpstr>Results Marathon </vt:lpstr>
      <vt:lpstr>Results Half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2011-03-08T12:01:34Z</cp:lastPrinted>
  <dcterms:created xsi:type="dcterms:W3CDTF">2010-11-11T19:48:29Z</dcterms:created>
  <dcterms:modified xsi:type="dcterms:W3CDTF">2019-07-04T21:08:34Z</dcterms:modified>
</cp:coreProperties>
</file>