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Gin Pit Marathon/Gin Pit Marathon 2022/"/>
    </mc:Choice>
  </mc:AlternateContent>
  <xr:revisionPtr revIDLastSave="404" documentId="8_{971FD0EA-0AED-4FD7-9A7B-8D8A87F7658C}" xr6:coauthVersionLast="47" xr6:coauthVersionMax="47" xr10:uidLastSave="{42803561-47DF-4258-AC6F-DB70B6C05A60}"/>
  <bookViews>
    <workbookView xWindow="-120" yWindow="-120" windowWidth="20730" windowHeight="11160" xr2:uid="{00000000-000D-0000-FFFF-FFFF00000000}"/>
  </bookViews>
  <sheets>
    <sheet name="Gin Pit Marathon Entry List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0" i="1" l="1"/>
  <c r="G7" i="1" l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G44" i="1" l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</calcChain>
</file>

<file path=xl/sharedStrings.xml><?xml version="1.0" encoding="utf-8"?>
<sst xmlns="http://schemas.openxmlformats.org/spreadsheetml/2006/main" count="452" uniqueCount="165">
  <si>
    <t>Saturday</t>
  </si>
  <si>
    <t>First Name</t>
  </si>
  <si>
    <t xml:space="preserve">Surname </t>
  </si>
  <si>
    <t>Running Club</t>
  </si>
  <si>
    <t>Sunday</t>
  </si>
  <si>
    <t>M/F</t>
  </si>
  <si>
    <t>10in10ers</t>
  </si>
  <si>
    <t>Race No.</t>
  </si>
  <si>
    <t>Total 10in10ers</t>
  </si>
  <si>
    <t>Gin Pit Marathon Entry List</t>
  </si>
  <si>
    <t>2 Marathons in 2 days Challenge March 2022</t>
  </si>
  <si>
    <t>Graham</t>
  </si>
  <si>
    <t>Dewar</t>
  </si>
  <si>
    <t>Jonathan</t>
  </si>
  <si>
    <t>Mellor</t>
  </si>
  <si>
    <t>Ryan</t>
  </si>
  <si>
    <t>Skeer</t>
  </si>
  <si>
    <t>Rachel</t>
  </si>
  <si>
    <t>Boorer-May</t>
  </si>
  <si>
    <t>Debbie</t>
  </si>
  <si>
    <t>Millington</t>
  </si>
  <si>
    <t>Denzil</t>
  </si>
  <si>
    <t>Martin</t>
  </si>
  <si>
    <t>Malcolm</t>
  </si>
  <si>
    <t>Collins</t>
  </si>
  <si>
    <t>M</t>
  </si>
  <si>
    <t>F</t>
  </si>
  <si>
    <t>Unattached</t>
  </si>
  <si>
    <t>Swinton Running Club</t>
  </si>
  <si>
    <t>Salford Mets</t>
  </si>
  <si>
    <t>Glossopdale Harriers</t>
  </si>
  <si>
    <t>Astley &amp; Tyldesley Road Runners</t>
  </si>
  <si>
    <t>Lonely Goat Running Club</t>
  </si>
  <si>
    <t>Greg</t>
  </si>
  <si>
    <t>Thorley</t>
  </si>
  <si>
    <t>Ackworth Road Runners</t>
  </si>
  <si>
    <t>George</t>
  </si>
  <si>
    <t>Bate</t>
  </si>
  <si>
    <t>COD Running Club</t>
  </si>
  <si>
    <t>Pete</t>
  </si>
  <si>
    <t>Edwards</t>
  </si>
  <si>
    <t>Brian</t>
  </si>
  <si>
    <t>Cumpsty</t>
  </si>
  <si>
    <t>Thornton Cleveleys Running Club</t>
  </si>
  <si>
    <t>Kevin</t>
  </si>
  <si>
    <t>Day</t>
  </si>
  <si>
    <t>Goyt Valley Striders</t>
  </si>
  <si>
    <t>Neil</t>
  </si>
  <si>
    <t>Phillips</t>
  </si>
  <si>
    <t>David</t>
  </si>
  <si>
    <t>Kerfoot</t>
  </si>
  <si>
    <t>Preston Harriers</t>
  </si>
  <si>
    <t>Gary</t>
  </si>
  <si>
    <t>Wade</t>
  </si>
  <si>
    <t>100 Marathon Club</t>
  </si>
  <si>
    <t>Amena</t>
  </si>
  <si>
    <t>Madden</t>
  </si>
  <si>
    <t>Liverpool Running Club</t>
  </si>
  <si>
    <t>Alison</t>
  </si>
  <si>
    <t>Wiles</t>
  </si>
  <si>
    <t>Sarah</t>
  </si>
  <si>
    <t>Mills</t>
  </si>
  <si>
    <t>Gareth</t>
  </si>
  <si>
    <t>Tomlinson</t>
  </si>
  <si>
    <t>Wimbledon Windmilers</t>
  </si>
  <si>
    <t>Phillip</t>
  </si>
  <si>
    <t>Tunney</t>
  </si>
  <si>
    <t>Rebecca</t>
  </si>
  <si>
    <t>Henry-Brown</t>
  </si>
  <si>
    <t>Andrew</t>
  </si>
  <si>
    <t>Farrall</t>
  </si>
  <si>
    <t>Vegan Runners</t>
  </si>
  <si>
    <t>Tracy</t>
  </si>
  <si>
    <t>Hampson</t>
  </si>
  <si>
    <t>Andrea</t>
  </si>
  <si>
    <t>Lorant</t>
  </si>
  <si>
    <t>Julie</t>
  </si>
  <si>
    <t>Williamson</t>
  </si>
  <si>
    <t>Horwich RMI Harriers</t>
  </si>
  <si>
    <t>Susan</t>
  </si>
  <si>
    <t>Clapham</t>
  </si>
  <si>
    <t>Burton</t>
  </si>
  <si>
    <t>Stuart</t>
  </si>
  <si>
    <t>Ellis</t>
  </si>
  <si>
    <t>Adam</t>
  </si>
  <si>
    <t>Lowe</t>
  </si>
  <si>
    <t>Diane</t>
  </si>
  <si>
    <t>Morris</t>
  </si>
  <si>
    <t>Eye Community Runners</t>
  </si>
  <si>
    <t>Sloan</t>
  </si>
  <si>
    <t>Ben</t>
  </si>
  <si>
    <t>Capsey</t>
  </si>
  <si>
    <t>Maley-Jones</t>
  </si>
  <si>
    <t>Simon</t>
  </si>
  <si>
    <t>Kirkby</t>
  </si>
  <si>
    <t>Jim</t>
  </si>
  <si>
    <t>Almond</t>
  </si>
  <si>
    <t>Damien</t>
  </si>
  <si>
    <t>Webster</t>
  </si>
  <si>
    <t>Teece</t>
  </si>
  <si>
    <t>Flitcroft</t>
  </si>
  <si>
    <t>Carter</t>
  </si>
  <si>
    <t>Jonanthan</t>
  </si>
  <si>
    <t>Joni</t>
  </si>
  <si>
    <t>Southall</t>
  </si>
  <si>
    <t>Michael</t>
  </si>
  <si>
    <t>Pate</t>
  </si>
  <si>
    <t>Wright</t>
  </si>
  <si>
    <t>Thomerson</t>
  </si>
  <si>
    <t>Warrington Running Club</t>
  </si>
  <si>
    <t>Paul</t>
  </si>
  <si>
    <t>Abela-Stevenson</t>
  </si>
  <si>
    <t>Andy</t>
  </si>
  <si>
    <t>Wilkin</t>
  </si>
  <si>
    <t>Guy</t>
  </si>
  <si>
    <t>Lambert</t>
  </si>
  <si>
    <t>Lymm Runners</t>
  </si>
  <si>
    <t>Norman</t>
  </si>
  <si>
    <t>Ramsbottom Running Club</t>
  </si>
  <si>
    <t>Beverley</t>
  </si>
  <si>
    <t>Walker</t>
  </si>
  <si>
    <t>Fawcett</t>
  </si>
  <si>
    <t>Colin</t>
  </si>
  <si>
    <t>Cheveau</t>
  </si>
  <si>
    <t>John</t>
  </si>
  <si>
    <t>Walton</t>
  </si>
  <si>
    <t>Patrick</t>
  </si>
  <si>
    <t>Ward</t>
  </si>
  <si>
    <t>Smith</t>
  </si>
  <si>
    <t>Victoria</t>
  </si>
  <si>
    <t>Brides</t>
  </si>
  <si>
    <t>Horsforth Harriers</t>
  </si>
  <si>
    <t>Brown</t>
  </si>
  <si>
    <t>Trawden AC</t>
  </si>
  <si>
    <t>Wittenberg</t>
  </si>
  <si>
    <t>Deborah</t>
  </si>
  <si>
    <t>Pitt</t>
  </si>
  <si>
    <t>Priya</t>
  </si>
  <si>
    <t>Ganoo</t>
  </si>
  <si>
    <t>Tysoe</t>
  </si>
  <si>
    <t>Chris</t>
  </si>
  <si>
    <t>Hamilton-Dardis</t>
  </si>
  <si>
    <t>Norris</t>
  </si>
  <si>
    <t>Lisa</t>
  </si>
  <si>
    <t>Scholes</t>
  </si>
  <si>
    <t>Fylde Coast Runners</t>
  </si>
  <si>
    <t>Green</t>
  </si>
  <si>
    <t>Wood</t>
  </si>
  <si>
    <t>Marie</t>
  </si>
  <si>
    <t>Subhashis</t>
  </si>
  <si>
    <t>Basu</t>
  </si>
  <si>
    <t>Jane</t>
  </si>
  <si>
    <t>Graney</t>
  </si>
  <si>
    <t>Mike</t>
  </si>
  <si>
    <t>Jenni</t>
  </si>
  <si>
    <t>Partington</t>
  </si>
  <si>
    <t>Burden Road Runners</t>
  </si>
  <si>
    <t>Lawrence</t>
  </si>
  <si>
    <t>Eccles</t>
  </si>
  <si>
    <t>Penny Lane Striders</t>
  </si>
  <si>
    <t>James</t>
  </si>
  <si>
    <t>Thomas</t>
  </si>
  <si>
    <t>Walney Wind Cheetahs</t>
  </si>
  <si>
    <t>Collings</t>
  </si>
  <si>
    <t>Red Rose Road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</si>
</sst>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Alignment="1"/>
    <xf numFmtId="0" fontId="2" fillId="0" borderId="0" xfId="0" applyFont="1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Font="1" applyFill="1" applyAlignment="1"/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N70"/>
  <sheetViews>
    <sheetView tabSelected="1" workbookViewId="0">
      <pane ySplit="5" topLeftCell="A6" activePane="bottomLeft" state="frozen"/>
      <selection pane="bottomLeft" activeCell="B6" sqref="B6"/>
    </sheetView>
  </sheetViews>
  <sheetFormatPr defaultRowHeight="12.75" x14ac:dyDescent="0.2"/>
  <cols>
    <col min="1" max="1" width="10.85546875" style="2" customWidth="1"/>
    <col min="2" max="2" width="13.42578125" customWidth="1"/>
    <col min="3" max="3" width="17" customWidth="1"/>
    <col min="4" max="4" width="5.5703125" style="15" customWidth="1"/>
    <col min="5" max="5" width="30.5703125" customWidth="1"/>
    <col min="6" max="6" width="1.85546875" customWidth="1"/>
    <col min="7" max="7" width="11.140625" style="2" customWidth="1"/>
    <col min="8" max="8" width="13.42578125" customWidth="1"/>
    <col min="9" max="9" width="17" customWidth="1"/>
    <col min="10" max="10" width="5.42578125" style="6" customWidth="1"/>
    <col min="11" max="11" width="31.5703125" customWidth="1"/>
    <col min="12" max="12" width="11.7109375" style="12" customWidth="1"/>
    <col min="13" max="13" width="2.42578125" customWidth="1"/>
  </cols>
  <sheetData>
    <row r="1" spans="1:14" ht="20.25" x14ac:dyDescent="0.3">
      <c r="A1" s="18" t="s">
        <v>9</v>
      </c>
    </row>
    <row r="2" spans="1:14" ht="15.75" x14ac:dyDescent="0.25">
      <c r="A2" s="9" t="s">
        <v>10</v>
      </c>
    </row>
    <row r="4" spans="1:14" ht="20.25" x14ac:dyDescent="0.3">
      <c r="A4" s="8" t="s">
        <v>0</v>
      </c>
      <c r="C4" s="1"/>
      <c r="D4" s="16"/>
      <c r="E4" s="1"/>
      <c r="F4" s="1"/>
      <c r="G4" s="8" t="s">
        <v>4</v>
      </c>
      <c r="I4" s="1"/>
      <c r="J4" s="7"/>
      <c r="K4" s="1"/>
    </row>
    <row r="5" spans="1:14" ht="15.75" x14ac:dyDescent="0.25">
      <c r="A5" s="9" t="s">
        <v>7</v>
      </c>
      <c r="B5" s="1" t="s">
        <v>1</v>
      </c>
      <c r="C5" s="1" t="s">
        <v>2</v>
      </c>
      <c r="D5" s="16" t="s">
        <v>5</v>
      </c>
      <c r="E5" s="1" t="s">
        <v>3</v>
      </c>
      <c r="F5" s="1"/>
      <c r="G5" s="9" t="s">
        <v>7</v>
      </c>
      <c r="H5" s="1" t="s">
        <v>1</v>
      </c>
      <c r="I5" s="1" t="s">
        <v>2</v>
      </c>
      <c r="J5" s="7" t="s">
        <v>5</v>
      </c>
      <c r="K5" s="1" t="s">
        <v>3</v>
      </c>
      <c r="L5" s="13" t="s">
        <v>6</v>
      </c>
    </row>
    <row r="6" spans="1:14" x14ac:dyDescent="0.2">
      <c r="A6" s="2">
        <v>61</v>
      </c>
      <c r="B6" t="s">
        <v>11</v>
      </c>
      <c r="C6" t="s">
        <v>12</v>
      </c>
      <c r="D6" s="10" t="s">
        <v>25</v>
      </c>
      <c r="E6" s="4" t="s">
        <v>27</v>
      </c>
      <c r="F6" s="3"/>
      <c r="G6" s="5">
        <v>1</v>
      </c>
      <c r="H6" t="s">
        <v>11</v>
      </c>
      <c r="I6" t="s">
        <v>12</v>
      </c>
      <c r="J6" s="10" t="s">
        <v>25</v>
      </c>
      <c r="K6" s="4" t="s">
        <v>27</v>
      </c>
      <c r="L6" s="12">
        <v>1</v>
      </c>
      <c r="M6" s="14"/>
    </row>
    <row r="7" spans="1:14" x14ac:dyDescent="0.2">
      <c r="A7" s="2">
        <f>SUM(A6+1)</f>
        <v>62</v>
      </c>
      <c r="B7" s="22" t="s">
        <v>13</v>
      </c>
      <c r="C7" t="s">
        <v>14</v>
      </c>
      <c r="D7" s="10" t="s">
        <v>25</v>
      </c>
      <c r="E7" s="4" t="s">
        <v>28</v>
      </c>
      <c r="F7" s="4"/>
      <c r="G7" s="5">
        <f t="shared" ref="G7:G65" si="0">SUM(G6+1)</f>
        <v>2</v>
      </c>
      <c r="H7" s="22" t="s">
        <v>13</v>
      </c>
      <c r="I7" t="s">
        <v>14</v>
      </c>
      <c r="J7" s="10" t="s">
        <v>25</v>
      </c>
      <c r="K7" s="4" t="s">
        <v>28</v>
      </c>
      <c r="L7" s="14"/>
      <c r="M7" s="3"/>
    </row>
    <row r="8" spans="1:14" x14ac:dyDescent="0.2">
      <c r="A8" s="2">
        <f t="shared" ref="A8:A35" si="1">SUM(A7+1)</f>
        <v>63</v>
      </c>
      <c r="B8" s="22" t="s">
        <v>15</v>
      </c>
      <c r="C8" t="s">
        <v>16</v>
      </c>
      <c r="D8" s="10" t="s">
        <v>25</v>
      </c>
      <c r="E8" s="4" t="s">
        <v>29</v>
      </c>
      <c r="F8" s="3"/>
      <c r="G8" s="5">
        <f t="shared" si="0"/>
        <v>3</v>
      </c>
      <c r="H8" s="22" t="s">
        <v>15</v>
      </c>
      <c r="I8" t="s">
        <v>16</v>
      </c>
      <c r="J8" s="10" t="s">
        <v>25</v>
      </c>
      <c r="K8" s="4" t="s">
        <v>29</v>
      </c>
      <c r="L8" s="14"/>
      <c r="M8" s="3"/>
      <c r="N8" s="3"/>
    </row>
    <row r="9" spans="1:14" s="3" customFormat="1" x14ac:dyDescent="0.2">
      <c r="A9" s="5">
        <f t="shared" si="1"/>
        <v>64</v>
      </c>
      <c r="B9" s="22" t="s">
        <v>17</v>
      </c>
      <c r="C9" t="s">
        <v>18</v>
      </c>
      <c r="D9" s="10" t="s">
        <v>26</v>
      </c>
      <c r="E9" s="4" t="s">
        <v>30</v>
      </c>
      <c r="G9" s="5">
        <f t="shared" si="0"/>
        <v>4</v>
      </c>
      <c r="H9" s="22" t="s">
        <v>17</v>
      </c>
      <c r="I9" t="s">
        <v>18</v>
      </c>
      <c r="J9" s="10" t="s">
        <v>26</v>
      </c>
      <c r="K9" s="4" t="s">
        <v>30</v>
      </c>
      <c r="L9" s="14"/>
    </row>
    <row r="10" spans="1:14" s="3" customFormat="1" x14ac:dyDescent="0.2">
      <c r="A10" s="5">
        <f t="shared" si="1"/>
        <v>65</v>
      </c>
      <c r="B10" s="22" t="s">
        <v>19</v>
      </c>
      <c r="C10" t="s">
        <v>20</v>
      </c>
      <c r="D10" s="17" t="s">
        <v>26</v>
      </c>
      <c r="E10" s="4" t="s">
        <v>32</v>
      </c>
      <c r="G10" s="5">
        <f t="shared" si="0"/>
        <v>5</v>
      </c>
      <c r="H10" s="22" t="s">
        <v>19</v>
      </c>
      <c r="I10" t="s">
        <v>20</v>
      </c>
      <c r="J10" s="17" t="s">
        <v>26</v>
      </c>
      <c r="K10" s="4" t="s">
        <v>32</v>
      </c>
      <c r="L10" s="14"/>
    </row>
    <row r="11" spans="1:14" s="3" customFormat="1" x14ac:dyDescent="0.2">
      <c r="A11" s="5">
        <f t="shared" si="1"/>
        <v>66</v>
      </c>
      <c r="B11" s="22" t="s">
        <v>21</v>
      </c>
      <c r="C11" t="s">
        <v>22</v>
      </c>
      <c r="D11" s="10" t="s">
        <v>25</v>
      </c>
      <c r="E11" s="4" t="s">
        <v>38</v>
      </c>
      <c r="G11" s="5">
        <f t="shared" si="0"/>
        <v>6</v>
      </c>
      <c r="H11" s="22" t="s">
        <v>21</v>
      </c>
      <c r="I11" t="s">
        <v>22</v>
      </c>
      <c r="J11" s="10" t="s">
        <v>25</v>
      </c>
      <c r="K11" s="4" t="s">
        <v>38</v>
      </c>
      <c r="L11" s="14"/>
    </row>
    <row r="12" spans="1:14" s="3" customFormat="1" x14ac:dyDescent="0.2">
      <c r="A12" s="5">
        <f t="shared" si="1"/>
        <v>67</v>
      </c>
      <c r="B12" s="22" t="s">
        <v>23</v>
      </c>
      <c r="C12" t="s">
        <v>24</v>
      </c>
      <c r="D12" s="17" t="s">
        <v>25</v>
      </c>
      <c r="E12" s="4" t="s">
        <v>31</v>
      </c>
      <c r="G12" s="5">
        <f t="shared" si="0"/>
        <v>7</v>
      </c>
      <c r="H12" s="22" t="s">
        <v>23</v>
      </c>
      <c r="I12" t="s">
        <v>24</v>
      </c>
      <c r="J12" s="17" t="s">
        <v>25</v>
      </c>
      <c r="K12" s="4" t="s">
        <v>31</v>
      </c>
      <c r="L12" s="14">
        <v>1</v>
      </c>
    </row>
    <row r="13" spans="1:14" s="3" customFormat="1" x14ac:dyDescent="0.2">
      <c r="A13" s="5">
        <f t="shared" si="1"/>
        <v>68</v>
      </c>
      <c r="B13" s="4" t="s">
        <v>33</v>
      </c>
      <c r="C13" s="4" t="s">
        <v>34</v>
      </c>
      <c r="D13" s="10" t="s">
        <v>25</v>
      </c>
      <c r="E13" s="4" t="s">
        <v>35</v>
      </c>
      <c r="F13" s="4"/>
      <c r="G13" s="5">
        <f t="shared" si="0"/>
        <v>8</v>
      </c>
      <c r="H13" s="4" t="s">
        <v>33</v>
      </c>
      <c r="I13" s="4" t="s">
        <v>34</v>
      </c>
      <c r="J13" s="10" t="s">
        <v>25</v>
      </c>
      <c r="K13" s="4" t="s">
        <v>35</v>
      </c>
      <c r="L13" s="14">
        <v>1</v>
      </c>
    </row>
    <row r="14" spans="1:14" s="3" customFormat="1" x14ac:dyDescent="0.2">
      <c r="A14" s="5">
        <f t="shared" si="1"/>
        <v>69</v>
      </c>
      <c r="B14" s="4" t="s">
        <v>41</v>
      </c>
      <c r="C14" s="4" t="s">
        <v>42</v>
      </c>
      <c r="D14" s="17" t="s">
        <v>25</v>
      </c>
      <c r="E14" s="4" t="s">
        <v>43</v>
      </c>
      <c r="F14" s="4"/>
      <c r="G14" s="5">
        <f t="shared" si="0"/>
        <v>9</v>
      </c>
      <c r="H14" s="4" t="s">
        <v>41</v>
      </c>
      <c r="I14" s="4" t="s">
        <v>42</v>
      </c>
      <c r="J14" s="17" t="s">
        <v>25</v>
      </c>
      <c r="K14" s="4" t="s">
        <v>43</v>
      </c>
      <c r="L14" s="14"/>
    </row>
    <row r="15" spans="1:14" s="3" customFormat="1" x14ac:dyDescent="0.2">
      <c r="A15" s="5">
        <f t="shared" si="1"/>
        <v>70</v>
      </c>
      <c r="B15" s="4" t="s">
        <v>39</v>
      </c>
      <c r="C15" s="4" t="s">
        <v>40</v>
      </c>
      <c r="D15" s="17" t="s">
        <v>25</v>
      </c>
      <c r="E15" s="4" t="s">
        <v>27</v>
      </c>
      <c r="G15" s="5">
        <f t="shared" si="0"/>
        <v>10</v>
      </c>
      <c r="H15" s="4" t="s">
        <v>39</v>
      </c>
      <c r="I15" s="4" t="s">
        <v>40</v>
      </c>
      <c r="J15" s="17" t="s">
        <v>25</v>
      </c>
      <c r="K15" s="4" t="s">
        <v>27</v>
      </c>
      <c r="L15" s="14"/>
    </row>
    <row r="16" spans="1:14" s="3" customFormat="1" x14ac:dyDescent="0.2">
      <c r="A16" s="5">
        <f t="shared" si="1"/>
        <v>71</v>
      </c>
      <c r="B16" s="4" t="s">
        <v>44</v>
      </c>
      <c r="C16" s="4" t="s">
        <v>45</v>
      </c>
      <c r="D16" s="17" t="s">
        <v>25</v>
      </c>
      <c r="E16" s="4" t="s">
        <v>46</v>
      </c>
      <c r="G16" s="5">
        <f t="shared" si="0"/>
        <v>11</v>
      </c>
      <c r="H16" s="4" t="s">
        <v>44</v>
      </c>
      <c r="I16" s="4" t="s">
        <v>45</v>
      </c>
      <c r="J16" s="17" t="s">
        <v>25</v>
      </c>
      <c r="K16" s="4" t="s">
        <v>46</v>
      </c>
      <c r="L16" s="14"/>
    </row>
    <row r="17" spans="1:13" s="3" customFormat="1" x14ac:dyDescent="0.2">
      <c r="A17" s="5">
        <f t="shared" si="1"/>
        <v>72</v>
      </c>
      <c r="B17" s="4" t="s">
        <v>47</v>
      </c>
      <c r="C17" s="4" t="s">
        <v>48</v>
      </c>
      <c r="D17" s="17" t="s">
        <v>25</v>
      </c>
      <c r="E17" s="4" t="s">
        <v>27</v>
      </c>
      <c r="G17" s="5">
        <f t="shared" si="0"/>
        <v>12</v>
      </c>
      <c r="H17" s="4" t="s">
        <v>47</v>
      </c>
      <c r="I17" s="4" t="s">
        <v>48</v>
      </c>
      <c r="J17" s="17" t="s">
        <v>25</v>
      </c>
      <c r="K17" s="4" t="s">
        <v>27</v>
      </c>
      <c r="L17" s="14"/>
    </row>
    <row r="18" spans="1:13" s="3" customFormat="1" x14ac:dyDescent="0.2">
      <c r="A18" s="5">
        <f>SUM(A17+1)</f>
        <v>73</v>
      </c>
      <c r="B18" s="4" t="s">
        <v>60</v>
      </c>
      <c r="C18" s="4" t="s">
        <v>61</v>
      </c>
      <c r="D18" s="17" t="s">
        <v>26</v>
      </c>
      <c r="E18" s="4" t="s">
        <v>30</v>
      </c>
      <c r="G18" s="5">
        <f t="shared" si="0"/>
        <v>13</v>
      </c>
      <c r="H18" s="4" t="s">
        <v>60</v>
      </c>
      <c r="I18" s="4" t="s">
        <v>61</v>
      </c>
      <c r="J18" s="17" t="s">
        <v>26</v>
      </c>
      <c r="K18" s="4" t="s">
        <v>30</v>
      </c>
      <c r="M18" s="11"/>
    </row>
    <row r="19" spans="1:13" s="3" customFormat="1" x14ac:dyDescent="0.2">
      <c r="A19" s="5">
        <f t="shared" si="1"/>
        <v>74</v>
      </c>
      <c r="B19" s="4" t="s">
        <v>62</v>
      </c>
      <c r="C19" s="4" t="s">
        <v>63</v>
      </c>
      <c r="D19" s="17" t="s">
        <v>25</v>
      </c>
      <c r="E19" t="s">
        <v>64</v>
      </c>
      <c r="G19" s="5">
        <f t="shared" si="0"/>
        <v>14</v>
      </c>
      <c r="H19" s="4" t="s">
        <v>62</v>
      </c>
      <c r="I19" s="4" t="s">
        <v>63</v>
      </c>
      <c r="J19" s="17" t="s">
        <v>25</v>
      </c>
      <c r="K19" t="s">
        <v>64</v>
      </c>
    </row>
    <row r="20" spans="1:13" s="3" customFormat="1" x14ac:dyDescent="0.2">
      <c r="A20" s="5">
        <f t="shared" si="1"/>
        <v>75</v>
      </c>
      <c r="B20" s="4" t="s">
        <v>67</v>
      </c>
      <c r="C20" s="23" t="s">
        <v>68</v>
      </c>
      <c r="D20" s="17" t="s">
        <v>26</v>
      </c>
      <c r="E20" s="4" t="s">
        <v>27</v>
      </c>
      <c r="G20" s="5">
        <f t="shared" si="0"/>
        <v>15</v>
      </c>
      <c r="H20" s="4" t="s">
        <v>67</v>
      </c>
      <c r="I20" s="23" t="s">
        <v>68</v>
      </c>
      <c r="J20" s="17" t="s">
        <v>26</v>
      </c>
      <c r="K20" s="4" t="s">
        <v>27</v>
      </c>
      <c r="L20" s="3">
        <v>1</v>
      </c>
    </row>
    <row r="21" spans="1:13" s="3" customFormat="1" x14ac:dyDescent="0.2">
      <c r="A21" s="5">
        <f t="shared" si="1"/>
        <v>76</v>
      </c>
      <c r="B21" s="4" t="s">
        <v>69</v>
      </c>
      <c r="C21" s="4" t="s">
        <v>70</v>
      </c>
      <c r="D21" s="17" t="s">
        <v>25</v>
      </c>
      <c r="E21" s="4" t="s">
        <v>71</v>
      </c>
      <c r="G21" s="5">
        <f t="shared" si="0"/>
        <v>16</v>
      </c>
      <c r="H21" s="4" t="s">
        <v>69</v>
      </c>
      <c r="I21" s="4" t="s">
        <v>70</v>
      </c>
      <c r="J21" s="17" t="s">
        <v>25</v>
      </c>
      <c r="K21" s="4" t="s">
        <v>71</v>
      </c>
    </row>
    <row r="22" spans="1:13" s="3" customFormat="1" x14ac:dyDescent="0.2">
      <c r="A22" s="5">
        <f t="shared" si="1"/>
        <v>77</v>
      </c>
      <c r="B22" s="4" t="s">
        <v>72</v>
      </c>
      <c r="C22" s="4" t="s">
        <v>73</v>
      </c>
      <c r="D22" s="17" t="s">
        <v>26</v>
      </c>
      <c r="E22" s="4" t="s">
        <v>27</v>
      </c>
      <c r="G22" s="5">
        <f t="shared" si="0"/>
        <v>17</v>
      </c>
      <c r="H22" s="4" t="s">
        <v>72</v>
      </c>
      <c r="I22" s="4" t="s">
        <v>73</v>
      </c>
      <c r="J22" s="17" t="s">
        <v>26</v>
      </c>
      <c r="K22" s="4" t="s">
        <v>27</v>
      </c>
    </row>
    <row r="23" spans="1:13" s="3" customFormat="1" x14ac:dyDescent="0.2">
      <c r="A23" s="5">
        <f t="shared" si="1"/>
        <v>78</v>
      </c>
      <c r="B23" s="4" t="s">
        <v>74</v>
      </c>
      <c r="C23" s="4" t="s">
        <v>75</v>
      </c>
      <c r="D23" s="17" t="s">
        <v>26</v>
      </c>
      <c r="E23" s="4" t="s">
        <v>31</v>
      </c>
      <c r="G23" s="5">
        <f t="shared" si="0"/>
        <v>18</v>
      </c>
      <c r="H23" s="4" t="s">
        <v>74</v>
      </c>
      <c r="I23" s="4" t="s">
        <v>75</v>
      </c>
      <c r="J23" s="17" t="s">
        <v>26</v>
      </c>
      <c r="K23" s="4" t="s">
        <v>31</v>
      </c>
    </row>
    <row r="24" spans="1:13" s="3" customFormat="1" x14ac:dyDescent="0.2">
      <c r="A24" s="5">
        <f t="shared" si="1"/>
        <v>79</v>
      </c>
      <c r="B24" s="4" t="s">
        <v>76</v>
      </c>
      <c r="C24" s="4" t="s">
        <v>77</v>
      </c>
      <c r="D24" s="17" t="s">
        <v>26</v>
      </c>
      <c r="E24" s="4" t="s">
        <v>78</v>
      </c>
      <c r="F24" s="4"/>
      <c r="G24" s="5">
        <f t="shared" si="0"/>
        <v>19</v>
      </c>
      <c r="H24" s="4" t="s">
        <v>76</v>
      </c>
      <c r="I24" s="4" t="s">
        <v>77</v>
      </c>
      <c r="J24" s="17" t="s">
        <v>26</v>
      </c>
      <c r="K24" s="4" t="s">
        <v>78</v>
      </c>
    </row>
    <row r="25" spans="1:13" s="3" customFormat="1" x14ac:dyDescent="0.2">
      <c r="A25" s="5">
        <f t="shared" si="1"/>
        <v>80</v>
      </c>
      <c r="B25" s="4" t="s">
        <v>69</v>
      </c>
      <c r="C25" s="4" t="s">
        <v>81</v>
      </c>
      <c r="D25" s="17" t="s">
        <v>25</v>
      </c>
      <c r="E25" s="4" t="s">
        <v>27</v>
      </c>
      <c r="G25" s="5">
        <f t="shared" si="0"/>
        <v>20</v>
      </c>
      <c r="H25" s="4" t="s">
        <v>69</v>
      </c>
      <c r="I25" s="4" t="s">
        <v>81</v>
      </c>
      <c r="J25" s="17" t="s">
        <v>25</v>
      </c>
      <c r="K25" s="4" t="s">
        <v>27</v>
      </c>
    </row>
    <row r="26" spans="1:13" s="3" customFormat="1" x14ac:dyDescent="0.2">
      <c r="A26" s="5">
        <f>SUM(A25+1)</f>
        <v>81</v>
      </c>
      <c r="B26" s="4" t="s">
        <v>84</v>
      </c>
      <c r="C26" s="4" t="s">
        <v>85</v>
      </c>
      <c r="D26" s="17" t="s">
        <v>25</v>
      </c>
      <c r="E26" s="4" t="s">
        <v>54</v>
      </c>
      <c r="F26" s="4"/>
      <c r="G26" s="5">
        <f t="shared" si="0"/>
        <v>21</v>
      </c>
      <c r="H26" s="4" t="s">
        <v>84</v>
      </c>
      <c r="I26" s="4" t="s">
        <v>85</v>
      </c>
      <c r="J26" s="17" t="s">
        <v>25</v>
      </c>
      <c r="K26" s="4" t="s">
        <v>54</v>
      </c>
    </row>
    <row r="27" spans="1:13" s="3" customFormat="1" x14ac:dyDescent="0.2">
      <c r="A27" s="5">
        <f t="shared" si="1"/>
        <v>82</v>
      </c>
      <c r="B27" s="4" t="s">
        <v>86</v>
      </c>
      <c r="C27" s="4" t="s">
        <v>87</v>
      </c>
      <c r="D27" s="17" t="s">
        <v>26</v>
      </c>
      <c r="E27" s="23" t="s">
        <v>88</v>
      </c>
      <c r="G27" s="5">
        <f t="shared" si="0"/>
        <v>22</v>
      </c>
      <c r="H27" s="4" t="s">
        <v>86</v>
      </c>
      <c r="I27" s="4" t="s">
        <v>87</v>
      </c>
      <c r="J27" s="17" t="s">
        <v>26</v>
      </c>
      <c r="K27" s="23" t="s">
        <v>88</v>
      </c>
      <c r="L27" s="3">
        <v>1</v>
      </c>
    </row>
    <row r="28" spans="1:13" s="3" customFormat="1" x14ac:dyDescent="0.2">
      <c r="A28" s="5">
        <f t="shared" si="1"/>
        <v>83</v>
      </c>
      <c r="B28" s="4" t="s">
        <v>49</v>
      </c>
      <c r="C28" s="4" t="s">
        <v>89</v>
      </c>
      <c r="D28" s="17" t="s">
        <v>25</v>
      </c>
      <c r="E28" s="4" t="s">
        <v>31</v>
      </c>
      <c r="G28" s="5">
        <f t="shared" si="0"/>
        <v>23</v>
      </c>
      <c r="H28" s="4" t="s">
        <v>49</v>
      </c>
      <c r="I28" s="4" t="s">
        <v>89</v>
      </c>
      <c r="J28" s="17" t="s">
        <v>25</v>
      </c>
      <c r="K28" s="4" t="s">
        <v>31</v>
      </c>
    </row>
    <row r="29" spans="1:13" s="3" customFormat="1" x14ac:dyDescent="0.2">
      <c r="A29" s="5">
        <f t="shared" si="1"/>
        <v>84</v>
      </c>
      <c r="B29" s="4" t="s">
        <v>90</v>
      </c>
      <c r="C29" s="4" t="s">
        <v>91</v>
      </c>
      <c r="D29" s="17" t="s">
        <v>25</v>
      </c>
      <c r="E29" s="4" t="s">
        <v>29</v>
      </c>
      <c r="G29" s="5">
        <f t="shared" si="0"/>
        <v>24</v>
      </c>
      <c r="H29" s="4" t="s">
        <v>90</v>
      </c>
      <c r="I29" s="4" t="s">
        <v>91</v>
      </c>
      <c r="J29" s="17" t="s">
        <v>25</v>
      </c>
      <c r="K29" s="4" t="s">
        <v>29</v>
      </c>
    </row>
    <row r="30" spans="1:13" s="3" customFormat="1" x14ac:dyDescent="0.2">
      <c r="A30" s="5">
        <f t="shared" si="1"/>
        <v>85</v>
      </c>
      <c r="B30" s="4" t="s">
        <v>93</v>
      </c>
      <c r="C30" s="4" t="s">
        <v>94</v>
      </c>
      <c r="D30" s="17" t="s">
        <v>25</v>
      </c>
      <c r="E30" s="4" t="s">
        <v>27</v>
      </c>
      <c r="G30" s="5">
        <f t="shared" si="0"/>
        <v>25</v>
      </c>
      <c r="H30" s="4" t="s">
        <v>93</v>
      </c>
      <c r="I30" s="4" t="s">
        <v>94</v>
      </c>
      <c r="J30" s="17" t="s">
        <v>25</v>
      </c>
      <c r="K30" s="4" t="s">
        <v>27</v>
      </c>
    </row>
    <row r="31" spans="1:13" s="3" customFormat="1" x14ac:dyDescent="0.2">
      <c r="A31" s="5">
        <f>SUM(A29+2)</f>
        <v>86</v>
      </c>
      <c r="B31" s="4" t="s">
        <v>95</v>
      </c>
      <c r="C31" s="4" t="s">
        <v>96</v>
      </c>
      <c r="D31" s="17" t="s">
        <v>25</v>
      </c>
      <c r="E31" s="4" t="s">
        <v>43</v>
      </c>
      <c r="G31" s="5">
        <f t="shared" si="0"/>
        <v>26</v>
      </c>
      <c r="H31" s="4" t="s">
        <v>95</v>
      </c>
      <c r="I31" s="4" t="s">
        <v>96</v>
      </c>
      <c r="J31" s="17" t="s">
        <v>25</v>
      </c>
      <c r="K31" s="4" t="s">
        <v>43</v>
      </c>
    </row>
    <row r="32" spans="1:13" s="3" customFormat="1" x14ac:dyDescent="0.2">
      <c r="A32" s="5">
        <f t="shared" si="1"/>
        <v>87</v>
      </c>
      <c r="B32" s="4" t="s">
        <v>13</v>
      </c>
      <c r="C32" s="4" t="s">
        <v>101</v>
      </c>
      <c r="D32" s="17" t="s">
        <v>25</v>
      </c>
      <c r="E32" s="4" t="s">
        <v>27</v>
      </c>
      <c r="G32" s="5">
        <f t="shared" si="0"/>
        <v>27</v>
      </c>
      <c r="H32" s="11" t="s">
        <v>102</v>
      </c>
      <c r="I32" s="11" t="s">
        <v>101</v>
      </c>
      <c r="J32" s="17" t="s">
        <v>25</v>
      </c>
      <c r="K32" s="11" t="s">
        <v>27</v>
      </c>
      <c r="L32" s="3">
        <v>1</v>
      </c>
    </row>
    <row r="33" spans="1:13" s="3" customFormat="1" x14ac:dyDescent="0.2">
      <c r="A33" s="5">
        <f t="shared" si="1"/>
        <v>88</v>
      </c>
      <c r="B33" s="4" t="s">
        <v>105</v>
      </c>
      <c r="C33" s="4" t="s">
        <v>106</v>
      </c>
      <c r="D33" s="17" t="s">
        <v>25</v>
      </c>
      <c r="E33" s="4" t="s">
        <v>54</v>
      </c>
      <c r="G33" s="5">
        <f t="shared" si="0"/>
        <v>28</v>
      </c>
      <c r="H33" s="4" t="s">
        <v>105</v>
      </c>
      <c r="I33" s="4" t="s">
        <v>106</v>
      </c>
      <c r="J33" s="17" t="s">
        <v>25</v>
      </c>
      <c r="K33" s="4" t="s">
        <v>54</v>
      </c>
    </row>
    <row r="34" spans="1:13" s="3" customFormat="1" x14ac:dyDescent="0.2">
      <c r="A34" s="5">
        <f t="shared" si="1"/>
        <v>89</v>
      </c>
      <c r="B34" s="4" t="s">
        <v>22</v>
      </c>
      <c r="C34" s="4" t="s">
        <v>108</v>
      </c>
      <c r="D34" s="17" t="s">
        <v>25</v>
      </c>
      <c r="E34" s="4" t="s">
        <v>109</v>
      </c>
      <c r="G34" s="5">
        <f t="shared" si="0"/>
        <v>29</v>
      </c>
      <c r="H34" s="4" t="s">
        <v>22</v>
      </c>
      <c r="I34" s="4" t="s">
        <v>108</v>
      </c>
      <c r="J34" s="17" t="s">
        <v>25</v>
      </c>
      <c r="K34" s="4" t="s">
        <v>109</v>
      </c>
      <c r="M34" s="4"/>
    </row>
    <row r="35" spans="1:13" s="3" customFormat="1" x14ac:dyDescent="0.2">
      <c r="A35" s="5">
        <f t="shared" si="1"/>
        <v>90</v>
      </c>
      <c r="B35" s="4" t="s">
        <v>112</v>
      </c>
      <c r="C35" s="4" t="s">
        <v>113</v>
      </c>
      <c r="D35" s="17" t="s">
        <v>25</v>
      </c>
      <c r="E35" s="4" t="s">
        <v>27</v>
      </c>
      <c r="G35" s="5">
        <f t="shared" si="0"/>
        <v>30</v>
      </c>
      <c r="H35" s="4" t="s">
        <v>112</v>
      </c>
      <c r="I35" s="4" t="s">
        <v>113</v>
      </c>
      <c r="J35" s="17" t="s">
        <v>25</v>
      </c>
      <c r="K35" s="4" t="s">
        <v>27</v>
      </c>
      <c r="L35" s="3">
        <v>1</v>
      </c>
    </row>
    <row r="36" spans="1:13" s="3" customFormat="1" x14ac:dyDescent="0.2">
      <c r="A36" s="5">
        <f>SUM(A35+1)</f>
        <v>91</v>
      </c>
      <c r="B36" s="4" t="s">
        <v>114</v>
      </c>
      <c r="C36" s="4" t="s">
        <v>115</v>
      </c>
      <c r="D36" s="17" t="s">
        <v>25</v>
      </c>
      <c r="E36" s="4" t="s">
        <v>116</v>
      </c>
      <c r="F36" s="4"/>
      <c r="G36" s="5">
        <f t="shared" si="0"/>
        <v>31</v>
      </c>
      <c r="H36" s="4" t="s">
        <v>114</v>
      </c>
      <c r="I36" s="4" t="s">
        <v>115</v>
      </c>
      <c r="J36" s="17" t="s">
        <v>25</v>
      </c>
      <c r="K36" s="4" t="s">
        <v>116</v>
      </c>
    </row>
    <row r="37" spans="1:13" s="3" customFormat="1" x14ac:dyDescent="0.2">
      <c r="A37" s="5">
        <f t="shared" ref="A37:A65" si="2">SUM(A36+1)</f>
        <v>92</v>
      </c>
      <c r="B37" s="4" t="s">
        <v>93</v>
      </c>
      <c r="C37" s="4" t="s">
        <v>121</v>
      </c>
      <c r="D37" s="17" t="s">
        <v>25</v>
      </c>
      <c r="E37" s="4" t="s">
        <v>27</v>
      </c>
      <c r="F37" s="4"/>
      <c r="G37" s="5">
        <f t="shared" si="0"/>
        <v>32</v>
      </c>
      <c r="H37" s="4" t="s">
        <v>93</v>
      </c>
      <c r="I37" s="4" t="s">
        <v>121</v>
      </c>
      <c r="J37" s="17" t="s">
        <v>25</v>
      </c>
      <c r="K37" s="4" t="s">
        <v>27</v>
      </c>
      <c r="L37" s="3">
        <v>1</v>
      </c>
    </row>
    <row r="38" spans="1:13" s="3" customFormat="1" x14ac:dyDescent="0.2">
      <c r="A38" s="5">
        <f t="shared" si="2"/>
        <v>93</v>
      </c>
      <c r="B38" s="4" t="s">
        <v>90</v>
      </c>
      <c r="C38" s="4" t="s">
        <v>134</v>
      </c>
      <c r="D38" s="17" t="s">
        <v>25</v>
      </c>
      <c r="E38" s="4" t="s">
        <v>54</v>
      </c>
      <c r="G38" s="5">
        <f t="shared" si="0"/>
        <v>33</v>
      </c>
      <c r="H38" s="4" t="s">
        <v>90</v>
      </c>
      <c r="I38" s="4" t="s">
        <v>134</v>
      </c>
      <c r="J38" s="17" t="s">
        <v>25</v>
      </c>
      <c r="K38" s="4" t="s">
        <v>54</v>
      </c>
    </row>
    <row r="39" spans="1:13" s="3" customFormat="1" x14ac:dyDescent="0.2">
      <c r="A39" s="5">
        <f t="shared" si="2"/>
        <v>94</v>
      </c>
      <c r="B39" s="4" t="s">
        <v>140</v>
      </c>
      <c r="C39" s="4" t="s">
        <v>141</v>
      </c>
      <c r="D39" s="17" t="s">
        <v>25</v>
      </c>
      <c r="E39" s="4" t="s">
        <v>28</v>
      </c>
      <c r="F39" s="4"/>
      <c r="G39" s="5">
        <f t="shared" si="0"/>
        <v>34</v>
      </c>
      <c r="H39" s="4" t="s">
        <v>140</v>
      </c>
      <c r="I39" s="4" t="s">
        <v>141</v>
      </c>
      <c r="J39" s="17" t="s">
        <v>25</v>
      </c>
      <c r="K39" s="4" t="s">
        <v>28</v>
      </c>
    </row>
    <row r="40" spans="1:13" s="3" customFormat="1" x14ac:dyDescent="0.2">
      <c r="A40" s="5">
        <f t="shared" si="2"/>
        <v>95</v>
      </c>
      <c r="B40" s="4" t="s">
        <v>151</v>
      </c>
      <c r="C40" s="4" t="s">
        <v>152</v>
      </c>
      <c r="D40" s="17" t="s">
        <v>26</v>
      </c>
      <c r="E40" s="4" t="s">
        <v>27</v>
      </c>
      <c r="G40" s="5">
        <f t="shared" si="0"/>
        <v>35</v>
      </c>
      <c r="H40" s="4" t="s">
        <v>151</v>
      </c>
      <c r="I40" s="4" t="s">
        <v>152</v>
      </c>
      <c r="J40" s="17" t="s">
        <v>26</v>
      </c>
      <c r="K40" s="4" t="s">
        <v>27</v>
      </c>
    </row>
    <row r="41" spans="1:13" s="3" customFormat="1" x14ac:dyDescent="0.2">
      <c r="A41" s="5">
        <f t="shared" si="2"/>
        <v>96</v>
      </c>
      <c r="B41" s="4" t="s">
        <v>153</v>
      </c>
      <c r="C41" s="4" t="s">
        <v>152</v>
      </c>
      <c r="D41" s="17" t="s">
        <v>25</v>
      </c>
      <c r="E41" s="4" t="s">
        <v>27</v>
      </c>
      <c r="G41" s="5">
        <f t="shared" si="0"/>
        <v>36</v>
      </c>
      <c r="H41" s="4" t="s">
        <v>153</v>
      </c>
      <c r="I41" s="4" t="s">
        <v>152</v>
      </c>
      <c r="J41" s="17" t="s">
        <v>25</v>
      </c>
      <c r="K41" s="4" t="s">
        <v>27</v>
      </c>
    </row>
    <row r="42" spans="1:13" s="3" customFormat="1" x14ac:dyDescent="0.2">
      <c r="A42" s="5">
        <f t="shared" si="2"/>
        <v>97</v>
      </c>
      <c r="B42" s="4"/>
      <c r="C42" s="4"/>
      <c r="D42" s="17"/>
      <c r="E42" s="4"/>
      <c r="G42" s="5">
        <f t="shared" si="0"/>
        <v>37</v>
      </c>
      <c r="H42" s="4" t="s">
        <v>52</v>
      </c>
      <c r="I42" s="4" t="s">
        <v>53</v>
      </c>
      <c r="J42" s="17" t="s">
        <v>25</v>
      </c>
      <c r="K42" s="4" t="s">
        <v>54</v>
      </c>
      <c r="L42" s="14">
        <v>1</v>
      </c>
    </row>
    <row r="43" spans="1:13" s="3" customFormat="1" x14ac:dyDescent="0.2">
      <c r="A43" s="5">
        <f t="shared" si="2"/>
        <v>98</v>
      </c>
      <c r="B43" s="4" t="s">
        <v>49</v>
      </c>
      <c r="C43" s="4" t="s">
        <v>50</v>
      </c>
      <c r="D43" s="17" t="s">
        <v>25</v>
      </c>
      <c r="E43" s="4" t="s">
        <v>51</v>
      </c>
      <c r="G43" s="5">
        <f t="shared" si="0"/>
        <v>38</v>
      </c>
      <c r="H43" s="4" t="s">
        <v>58</v>
      </c>
      <c r="I43" s="4" t="s">
        <v>59</v>
      </c>
      <c r="J43" s="17" t="s">
        <v>26</v>
      </c>
      <c r="K43" s="4" t="s">
        <v>27</v>
      </c>
    </row>
    <row r="44" spans="1:13" s="3" customFormat="1" x14ac:dyDescent="0.2">
      <c r="A44" s="5">
        <f t="shared" si="2"/>
        <v>99</v>
      </c>
      <c r="B44" s="4" t="s">
        <v>79</v>
      </c>
      <c r="C44" s="4" t="s">
        <v>80</v>
      </c>
      <c r="D44" s="17" t="s">
        <v>26</v>
      </c>
      <c r="E44" s="4" t="s">
        <v>30</v>
      </c>
      <c r="G44" s="5">
        <f t="shared" si="0"/>
        <v>39</v>
      </c>
      <c r="H44" s="4" t="s">
        <v>55</v>
      </c>
      <c r="I44" s="4" t="s">
        <v>56</v>
      </c>
      <c r="J44" s="17" t="s">
        <v>26</v>
      </c>
      <c r="K44" s="4" t="s">
        <v>57</v>
      </c>
    </row>
    <row r="45" spans="1:13" s="3" customFormat="1" x14ac:dyDescent="0.2">
      <c r="A45" s="5">
        <f t="shared" si="2"/>
        <v>100</v>
      </c>
      <c r="B45" s="4" t="s">
        <v>65</v>
      </c>
      <c r="C45" s="4" t="s">
        <v>66</v>
      </c>
      <c r="D45" s="17" t="s">
        <v>25</v>
      </c>
      <c r="E45" s="4" t="s">
        <v>27</v>
      </c>
      <c r="G45" s="5">
        <f t="shared" si="0"/>
        <v>40</v>
      </c>
      <c r="H45" s="4" t="s">
        <v>82</v>
      </c>
      <c r="I45" s="4" t="s">
        <v>83</v>
      </c>
      <c r="J45" s="17" t="s">
        <v>25</v>
      </c>
      <c r="K45" s="4" t="s">
        <v>28</v>
      </c>
    </row>
    <row r="46" spans="1:13" s="3" customFormat="1" x14ac:dyDescent="0.2">
      <c r="A46" s="5">
        <f t="shared" si="2"/>
        <v>101</v>
      </c>
      <c r="B46" s="22" t="s">
        <v>36</v>
      </c>
      <c r="C46" t="s">
        <v>37</v>
      </c>
      <c r="D46" s="17" t="s">
        <v>25</v>
      </c>
      <c r="E46" s="4" t="s">
        <v>27</v>
      </c>
      <c r="G46" s="5">
        <f t="shared" si="0"/>
        <v>41</v>
      </c>
      <c r="H46" s="4" t="s">
        <v>82</v>
      </c>
      <c r="I46" s="4" t="s">
        <v>92</v>
      </c>
      <c r="J46" s="17" t="s">
        <v>25</v>
      </c>
      <c r="K46" s="4" t="s">
        <v>27</v>
      </c>
    </row>
    <row r="47" spans="1:13" s="3" customFormat="1" x14ac:dyDescent="0.2">
      <c r="A47" s="5">
        <f t="shared" si="2"/>
        <v>102</v>
      </c>
      <c r="B47" s="4" t="s">
        <v>82</v>
      </c>
      <c r="C47" s="4" t="s">
        <v>100</v>
      </c>
      <c r="D47" s="17" t="s">
        <v>25</v>
      </c>
      <c r="E47" s="4" t="s">
        <v>27</v>
      </c>
      <c r="G47" s="5">
        <f t="shared" si="0"/>
        <v>42</v>
      </c>
      <c r="H47" s="4" t="s">
        <v>97</v>
      </c>
      <c r="I47" s="4" t="s">
        <v>98</v>
      </c>
      <c r="J47" s="17" t="s">
        <v>25</v>
      </c>
      <c r="K47" s="4" t="s">
        <v>27</v>
      </c>
    </row>
    <row r="48" spans="1:13" s="3" customFormat="1" x14ac:dyDescent="0.2">
      <c r="A48" s="5">
        <f t="shared" si="2"/>
        <v>103</v>
      </c>
      <c r="B48" s="4" t="s">
        <v>84</v>
      </c>
      <c r="C48" s="4" t="s">
        <v>99</v>
      </c>
      <c r="D48" s="17" t="s">
        <v>25</v>
      </c>
      <c r="E48" s="4" t="s">
        <v>27</v>
      </c>
      <c r="G48" s="5">
        <f t="shared" si="0"/>
        <v>43</v>
      </c>
      <c r="H48" s="4" t="s">
        <v>103</v>
      </c>
      <c r="I48" s="4" t="s">
        <v>104</v>
      </c>
      <c r="J48" s="17" t="s">
        <v>26</v>
      </c>
      <c r="K48" s="4" t="s">
        <v>54</v>
      </c>
      <c r="L48" s="3">
        <v>1</v>
      </c>
    </row>
    <row r="49" spans="1:13" s="3" customFormat="1" x14ac:dyDescent="0.2">
      <c r="A49" s="5">
        <f t="shared" si="2"/>
        <v>104</v>
      </c>
      <c r="B49" s="4" t="s">
        <v>84</v>
      </c>
      <c r="C49" s="4" t="s">
        <v>139</v>
      </c>
      <c r="D49" s="17" t="s">
        <v>25</v>
      </c>
      <c r="E49" s="4" t="s">
        <v>54</v>
      </c>
      <c r="G49" s="5">
        <f t="shared" si="0"/>
        <v>44</v>
      </c>
      <c r="H49" s="4" t="s">
        <v>22</v>
      </c>
      <c r="I49" s="4" t="s">
        <v>107</v>
      </c>
      <c r="J49" s="20" t="s">
        <v>25</v>
      </c>
      <c r="K49" s="4" t="s">
        <v>27</v>
      </c>
      <c r="L49" s="12"/>
    </row>
    <row r="50" spans="1:13" s="3" customFormat="1" x14ac:dyDescent="0.2">
      <c r="A50" s="5">
        <f t="shared" si="2"/>
        <v>105</v>
      </c>
      <c r="B50" s="4" t="s">
        <v>126</v>
      </c>
      <c r="C50" s="4" t="s">
        <v>127</v>
      </c>
      <c r="D50" s="20" t="s">
        <v>25</v>
      </c>
      <c r="E50" s="4" t="s">
        <v>27</v>
      </c>
      <c r="G50" s="5">
        <f t="shared" si="0"/>
        <v>45</v>
      </c>
      <c r="H50" s="4" t="s">
        <v>110</v>
      </c>
      <c r="I50" t="s">
        <v>111</v>
      </c>
      <c r="J50" s="20" t="s">
        <v>25</v>
      </c>
      <c r="K50" s="4" t="s">
        <v>57</v>
      </c>
      <c r="L50" s="12"/>
    </row>
    <row r="51" spans="1:13" s="3" customFormat="1" x14ac:dyDescent="0.2">
      <c r="A51" s="5">
        <f t="shared" si="2"/>
        <v>106</v>
      </c>
      <c r="B51" s="4" t="s">
        <v>135</v>
      </c>
      <c r="C51" s="4" t="s">
        <v>136</v>
      </c>
      <c r="D51" s="20" t="s">
        <v>26</v>
      </c>
      <c r="E51" s="4" t="s">
        <v>54</v>
      </c>
      <c r="G51" s="5">
        <f t="shared" si="0"/>
        <v>46</v>
      </c>
      <c r="H51" s="4" t="s">
        <v>69</v>
      </c>
      <c r="I51" s="4" t="s">
        <v>117</v>
      </c>
      <c r="J51" s="20" t="s">
        <v>25</v>
      </c>
      <c r="K51" s="4" t="s">
        <v>118</v>
      </c>
      <c r="L51" s="12"/>
      <c r="M51" s="19"/>
    </row>
    <row r="52" spans="1:13" x14ac:dyDescent="0.2">
      <c r="A52" s="5">
        <f t="shared" si="2"/>
        <v>107</v>
      </c>
      <c r="B52" s="4" t="s">
        <v>137</v>
      </c>
      <c r="C52" s="4" t="s">
        <v>138</v>
      </c>
      <c r="D52" s="20" t="s">
        <v>26</v>
      </c>
      <c r="E52" s="4" t="s">
        <v>54</v>
      </c>
      <c r="F52" s="3"/>
      <c r="G52" s="5">
        <f t="shared" si="0"/>
        <v>47</v>
      </c>
      <c r="H52" s="4" t="s">
        <v>17</v>
      </c>
      <c r="I52" s="4" t="s">
        <v>117</v>
      </c>
      <c r="J52" s="20" t="s">
        <v>26</v>
      </c>
      <c r="K52" s="4" t="s">
        <v>27</v>
      </c>
      <c r="M52" s="3"/>
    </row>
    <row r="53" spans="1:13" x14ac:dyDescent="0.2">
      <c r="A53" s="5">
        <f t="shared" si="2"/>
        <v>108</v>
      </c>
      <c r="B53" s="4" t="s">
        <v>122</v>
      </c>
      <c r="C53" s="4" t="s">
        <v>147</v>
      </c>
      <c r="D53" s="20" t="s">
        <v>25</v>
      </c>
      <c r="E53" s="4" t="s">
        <v>27</v>
      </c>
      <c r="F53" s="3"/>
      <c r="G53" s="5">
        <f t="shared" si="0"/>
        <v>48</v>
      </c>
      <c r="H53" s="4" t="s">
        <v>119</v>
      </c>
      <c r="I53" s="4" t="s">
        <v>120</v>
      </c>
      <c r="J53" s="20" t="s">
        <v>26</v>
      </c>
      <c r="K53" s="4" t="s">
        <v>118</v>
      </c>
      <c r="M53" s="3"/>
    </row>
    <row r="54" spans="1:13" x14ac:dyDescent="0.2">
      <c r="A54" s="5">
        <f t="shared" si="2"/>
        <v>109</v>
      </c>
      <c r="B54" s="4" t="s">
        <v>149</v>
      </c>
      <c r="C54" s="4" t="s">
        <v>150</v>
      </c>
      <c r="D54" s="20" t="s">
        <v>25</v>
      </c>
      <c r="E54" s="4" t="s">
        <v>54</v>
      </c>
      <c r="F54" s="3"/>
      <c r="G54" s="5">
        <f t="shared" si="0"/>
        <v>49</v>
      </c>
      <c r="H54" s="4" t="s">
        <v>122</v>
      </c>
      <c r="I54" s="4" t="s">
        <v>123</v>
      </c>
      <c r="J54" s="20" t="s">
        <v>25</v>
      </c>
      <c r="K54" s="4" t="s">
        <v>57</v>
      </c>
      <c r="M54" s="14"/>
    </row>
    <row r="55" spans="1:13" x14ac:dyDescent="0.2">
      <c r="A55" s="5">
        <f t="shared" si="2"/>
        <v>110</v>
      </c>
      <c r="B55" s="4" t="s">
        <v>154</v>
      </c>
      <c r="C55" s="4" t="s">
        <v>155</v>
      </c>
      <c r="D55" s="15" t="s">
        <v>26</v>
      </c>
      <c r="E55" s="4" t="s">
        <v>156</v>
      </c>
      <c r="F55" s="3"/>
      <c r="G55" s="5">
        <f t="shared" si="0"/>
        <v>50</v>
      </c>
      <c r="H55" s="4" t="s">
        <v>124</v>
      </c>
      <c r="I55" s="4" t="s">
        <v>125</v>
      </c>
      <c r="J55" s="20" t="s">
        <v>25</v>
      </c>
      <c r="K55" s="4" t="s">
        <v>27</v>
      </c>
      <c r="M55" s="3"/>
    </row>
    <row r="56" spans="1:13" x14ac:dyDescent="0.2">
      <c r="A56" s="5">
        <f t="shared" si="2"/>
        <v>111</v>
      </c>
      <c r="B56" s="4"/>
      <c r="C56" s="4"/>
      <c r="D56" s="20"/>
      <c r="E56" s="4"/>
      <c r="F56" s="3"/>
      <c r="G56" s="5">
        <f t="shared" si="0"/>
        <v>51</v>
      </c>
      <c r="H56" s="4" t="s">
        <v>49</v>
      </c>
      <c r="I56" s="4" t="s">
        <v>128</v>
      </c>
      <c r="J56" s="24" t="s">
        <v>25</v>
      </c>
      <c r="K56" s="4" t="s">
        <v>54</v>
      </c>
      <c r="L56" s="12">
        <v>1</v>
      </c>
      <c r="M56" s="3"/>
    </row>
    <row r="57" spans="1:13" x14ac:dyDescent="0.2">
      <c r="A57" s="5">
        <f t="shared" si="2"/>
        <v>112</v>
      </c>
      <c r="B57" s="4"/>
      <c r="C57" s="4"/>
      <c r="D57" s="20"/>
      <c r="E57" s="4"/>
      <c r="F57" s="3"/>
      <c r="G57" s="5">
        <f t="shared" si="0"/>
        <v>52</v>
      </c>
      <c r="H57" s="4" t="s">
        <v>129</v>
      </c>
      <c r="I57" s="4" t="s">
        <v>130</v>
      </c>
      <c r="J57" s="20" t="s">
        <v>26</v>
      </c>
      <c r="K57" s="4" t="s">
        <v>131</v>
      </c>
      <c r="M57" s="3"/>
    </row>
    <row r="58" spans="1:13" x14ac:dyDescent="0.2">
      <c r="A58" s="5">
        <f t="shared" si="2"/>
        <v>113</v>
      </c>
      <c r="B58" s="4"/>
      <c r="C58" s="4"/>
      <c r="D58" s="20"/>
      <c r="E58" s="4"/>
      <c r="F58" s="4"/>
      <c r="G58" s="5">
        <f t="shared" si="0"/>
        <v>53</v>
      </c>
      <c r="H58" s="4" t="s">
        <v>110</v>
      </c>
      <c r="I58" s="4" t="s">
        <v>132</v>
      </c>
      <c r="J58" s="20" t="s">
        <v>25</v>
      </c>
      <c r="K58" s="4" t="s">
        <v>133</v>
      </c>
      <c r="L58" s="14">
        <v>1</v>
      </c>
      <c r="M58" s="11"/>
    </row>
    <row r="59" spans="1:13" x14ac:dyDescent="0.2">
      <c r="A59" s="5">
        <f t="shared" si="2"/>
        <v>114</v>
      </c>
      <c r="B59" s="4"/>
      <c r="C59" s="4"/>
      <c r="D59" s="20"/>
      <c r="E59" s="4"/>
      <c r="F59" s="3"/>
      <c r="G59" s="5">
        <f t="shared" si="0"/>
        <v>54</v>
      </c>
      <c r="H59" s="4" t="s">
        <v>126</v>
      </c>
      <c r="I59" s="4" t="s">
        <v>142</v>
      </c>
      <c r="J59" s="17" t="s">
        <v>25</v>
      </c>
      <c r="K59" s="4" t="s">
        <v>54</v>
      </c>
      <c r="L59" s="12">
        <v>1</v>
      </c>
      <c r="M59" s="3"/>
    </row>
    <row r="60" spans="1:13" x14ac:dyDescent="0.2">
      <c r="A60" s="5">
        <f t="shared" si="2"/>
        <v>115</v>
      </c>
      <c r="B60" s="4"/>
      <c r="C60" s="4"/>
      <c r="D60" s="20"/>
      <c r="E60" s="4"/>
      <c r="F60" s="3"/>
      <c r="G60" s="5">
        <f t="shared" si="0"/>
        <v>55</v>
      </c>
      <c r="H60" s="4" t="s">
        <v>143</v>
      </c>
      <c r="I60" s="4" t="s">
        <v>144</v>
      </c>
      <c r="J60" s="17" t="s">
        <v>26</v>
      </c>
      <c r="K60" s="4" t="s">
        <v>145</v>
      </c>
      <c r="L60" s="3"/>
      <c r="M60" s="3"/>
    </row>
    <row r="61" spans="1:13" x14ac:dyDescent="0.2">
      <c r="A61" s="5">
        <f t="shared" si="2"/>
        <v>116</v>
      </c>
      <c r="B61" s="4"/>
      <c r="C61" s="4"/>
      <c r="D61" s="20"/>
      <c r="E61" s="4"/>
      <c r="F61" s="3"/>
      <c r="G61" s="5">
        <f t="shared" si="0"/>
        <v>56</v>
      </c>
      <c r="H61" s="4" t="s">
        <v>49</v>
      </c>
      <c r="I61" s="4" t="s">
        <v>146</v>
      </c>
      <c r="J61" s="10" t="s">
        <v>25</v>
      </c>
      <c r="K61" s="4" t="s">
        <v>27</v>
      </c>
      <c r="L61" s="3">
        <v>1</v>
      </c>
      <c r="M61" s="3"/>
    </row>
    <row r="62" spans="1:13" x14ac:dyDescent="0.2">
      <c r="A62" s="5">
        <f t="shared" si="2"/>
        <v>117</v>
      </c>
      <c r="B62" s="4"/>
      <c r="C62" s="4"/>
      <c r="D62" s="20"/>
      <c r="E62" s="4"/>
      <c r="F62" s="3"/>
      <c r="G62" s="5">
        <f t="shared" si="0"/>
        <v>57</v>
      </c>
      <c r="H62" s="4" t="s">
        <v>148</v>
      </c>
      <c r="I62" s="4" t="s">
        <v>77</v>
      </c>
      <c r="J62" s="6" t="s">
        <v>26</v>
      </c>
      <c r="K62" s="4" t="s">
        <v>30</v>
      </c>
      <c r="L62" s="14">
        <v>1</v>
      </c>
      <c r="M62" s="4"/>
    </row>
    <row r="63" spans="1:13" x14ac:dyDescent="0.2">
      <c r="A63" s="5">
        <f t="shared" si="2"/>
        <v>118</v>
      </c>
      <c r="B63" s="4"/>
      <c r="C63" s="4"/>
      <c r="D63" s="17"/>
      <c r="E63" s="4"/>
      <c r="F63" s="3"/>
      <c r="G63" s="5">
        <f t="shared" si="0"/>
        <v>58</v>
      </c>
      <c r="H63" s="4" t="s">
        <v>157</v>
      </c>
      <c r="I63" s="4" t="s">
        <v>158</v>
      </c>
      <c r="J63" s="6" t="s">
        <v>25</v>
      </c>
      <c r="K63" s="4" t="s">
        <v>159</v>
      </c>
      <c r="M63" s="4"/>
    </row>
    <row r="64" spans="1:13" x14ac:dyDescent="0.2">
      <c r="A64" s="5">
        <f t="shared" si="2"/>
        <v>119</v>
      </c>
      <c r="B64" s="4"/>
      <c r="C64" s="4"/>
      <c r="D64" s="17"/>
      <c r="E64" s="4"/>
      <c r="F64" s="3"/>
      <c r="G64" s="5">
        <f t="shared" si="0"/>
        <v>59</v>
      </c>
      <c r="H64" s="4" t="s">
        <v>160</v>
      </c>
      <c r="I64" s="4" t="s">
        <v>161</v>
      </c>
      <c r="J64" s="6" t="s">
        <v>25</v>
      </c>
      <c r="K64" t="s">
        <v>162</v>
      </c>
      <c r="L64" s="12">
        <v>1</v>
      </c>
    </row>
    <row r="65" spans="1:13" x14ac:dyDescent="0.2">
      <c r="A65" s="5">
        <f t="shared" si="2"/>
        <v>120</v>
      </c>
      <c r="B65" s="4"/>
      <c r="C65" s="4"/>
      <c r="D65" s="17"/>
      <c r="E65" s="4"/>
      <c r="F65" s="3"/>
      <c r="G65" s="5">
        <f t="shared" si="0"/>
        <v>60</v>
      </c>
      <c r="H65" s="4" t="s">
        <v>140</v>
      </c>
      <c r="I65" s="4" t="s">
        <v>163</v>
      </c>
      <c r="J65" s="24" t="s">
        <v>25</v>
      </c>
      <c r="K65" s="4" t="s">
        <v>164</v>
      </c>
      <c r="M65" s="4"/>
    </row>
    <row r="66" spans="1:13" x14ac:dyDescent="0.2">
      <c r="A66" s="5"/>
      <c r="B66" s="4"/>
      <c r="C66" s="4"/>
      <c r="D66" s="21"/>
      <c r="E66" s="4"/>
      <c r="F66" s="3"/>
      <c r="G66" s="5"/>
      <c r="H66" s="4"/>
      <c r="I66" s="4"/>
      <c r="J66" s="21"/>
      <c r="K66" s="4"/>
    </row>
    <row r="67" spans="1:13" x14ac:dyDescent="0.2">
      <c r="A67" s="5"/>
      <c r="B67" s="3"/>
      <c r="C67" s="3"/>
      <c r="D67" s="21"/>
      <c r="E67" s="3"/>
      <c r="F67" s="3"/>
      <c r="G67" s="5"/>
    </row>
    <row r="68" spans="1:13" x14ac:dyDescent="0.2">
      <c r="A68" s="5"/>
    </row>
    <row r="70" spans="1:13" x14ac:dyDescent="0.2">
      <c r="K70" t="s">
        <v>8</v>
      </c>
      <c r="L70" s="12">
        <f>SUM(L6:L69)</f>
        <v>16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Gin Pit Marathon Entry 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2014-10-02T07:21:40Z</cp:lastPrinted>
  <dcterms:created xsi:type="dcterms:W3CDTF">2010-11-11T19:48:29Z</dcterms:created>
  <dcterms:modified xsi:type="dcterms:W3CDTF">2022-03-16T06:42:52Z</dcterms:modified>
</cp:coreProperties>
</file>